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-2026 Eğitim-Öğretim Güz Yarıyılı Ders Programı ve Yükleri\"/>
    </mc:Choice>
  </mc:AlternateContent>
  <xr:revisionPtr revIDLastSave="0" documentId="8_{B0D4C45E-63F7-4850-AA9D-65A22059CE50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GRUPLU LİSANS" sheetId="1" r:id="rId1"/>
    <sheet name="veri" sheetId="2" r:id="rId2"/>
    <sheet name="Sayfa1" sheetId="3" r:id="rId3"/>
  </sheets>
  <definedNames>
    <definedName name="_xlnm.Print_Area" localSheetId="0">'GRUPLU LİSANS'!$A$1:$M$59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7" roundtripDataChecksum="QOheD2SnWJrg0MzYheFcYJUa0PufWDl0YIPIg38Tp/s="/>
    </ext>
  </extLst>
</workbook>
</file>

<file path=xl/calcChain.xml><?xml version="1.0" encoding="utf-8"?>
<calcChain xmlns="http://schemas.openxmlformats.org/spreadsheetml/2006/main">
  <c r="D66" i="2" l="1"/>
  <c r="C65" i="2"/>
  <c r="D65" i="2" s="1"/>
  <c r="C64" i="2"/>
  <c r="D64" i="2" s="1"/>
  <c r="C63" i="2"/>
  <c r="D63" i="2" s="1"/>
  <c r="C62" i="2"/>
  <c r="D62" i="2" s="1"/>
  <c r="C61" i="2"/>
  <c r="D61" i="2" s="1"/>
  <c r="C60" i="2"/>
  <c r="D60" i="2" s="1"/>
  <c r="C59" i="2"/>
  <c r="D59" i="2" s="1"/>
  <c r="C58" i="2"/>
  <c r="D58" i="2" s="1"/>
  <c r="C57" i="2"/>
  <c r="D57" i="2" s="1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C34" i="2"/>
  <c r="D34" i="2" s="1"/>
  <c r="C33" i="2"/>
  <c r="D33" i="2" s="1"/>
  <c r="C32" i="2"/>
  <c r="D32" i="2" s="1"/>
  <c r="C31" i="2"/>
  <c r="D31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C2" i="2"/>
  <c r="D2" i="2" s="1"/>
  <c r="C1" i="2"/>
  <c r="D1" i="2" s="1"/>
</calcChain>
</file>

<file path=xl/sharedStrings.xml><?xml version="1.0" encoding="utf-8"?>
<sst xmlns="http://schemas.openxmlformats.org/spreadsheetml/2006/main" count="354" uniqueCount="190">
  <si>
    <t>PAZARTESİ</t>
  </si>
  <si>
    <t>I.SINIF</t>
  </si>
  <si>
    <t>II.SINIF</t>
  </si>
  <si>
    <t>III.SINIF</t>
  </si>
  <si>
    <t>IV.SINIF</t>
  </si>
  <si>
    <t>SAAT</t>
  </si>
  <si>
    <t>"</t>
  </si>
  <si>
    <t>S.Ünkazan</t>
  </si>
  <si>
    <t>16:00-16:45</t>
  </si>
  <si>
    <t>SALI</t>
  </si>
  <si>
    <t>17:00-17:45</t>
  </si>
  <si>
    <t>ÇARŞAMBA</t>
  </si>
  <si>
    <t xml:space="preserve">Ata. İlke ve İnk. Tarihi (2+0+0) </t>
  </si>
  <si>
    <t>PERŞEMBE</t>
  </si>
  <si>
    <t>15:00-15:45</t>
  </si>
  <si>
    <t>CUMA</t>
  </si>
  <si>
    <t>Hatırlatma,Sarı renkle işaretli dersler Cuma saatine denk gelmektedir.Çarşamba günleri öğleden sonra 13:00-17:00 saatleri arasına zorunluluk olmadıkça ders konulmamalı.(Seneto kararı mevcut)</t>
  </si>
  <si>
    <t>00.EÖ.FR.08</t>
  </si>
  <si>
    <t>Ruh Sağ. ve Psikiyatri Hemş -D1
(4+0+0) G.Durat
" 
"</t>
  </si>
  <si>
    <t>HEMŞ.TEM.İLKE VE UYG.I</t>
  </si>
  <si>
    <t>4+2+0</t>
  </si>
  <si>
    <t>HİSTOLOJİ</t>
  </si>
  <si>
    <t>1+1+0</t>
  </si>
  <si>
    <t>MİKROB. VE PARAZİTOL.</t>
  </si>
  <si>
    <t>2+2+0</t>
  </si>
  <si>
    <t>BESLENME</t>
  </si>
  <si>
    <t>2+0+0</t>
  </si>
  <si>
    <t>İNGİLİZCE I</t>
  </si>
  <si>
    <t>TÜRK DİLİ I</t>
  </si>
  <si>
    <t>TEMEL BİLGİ. TEK.KUL.</t>
  </si>
  <si>
    <t>2+0+1</t>
  </si>
  <si>
    <t>TIBBİ TERMİNOLOJİ</t>
  </si>
  <si>
    <t>1+0+0</t>
  </si>
  <si>
    <t>KİŞİLERARASI İLİŞKİLER</t>
  </si>
  <si>
    <t xml:space="preserve">TEM.İLKELER VE UYGULAMASI </t>
  </si>
  <si>
    <t>0+0+4</t>
  </si>
  <si>
    <t>PATOLOJİ</t>
  </si>
  <si>
    <t>İÇ HASTALIKLAR  HEMŞ. I</t>
  </si>
  <si>
    <t>3+0+7</t>
  </si>
  <si>
    <t>CERRAHİ HASTALIK. HEMŞ.I</t>
  </si>
  <si>
    <t>EPİDEMİYOLOJİ</t>
  </si>
  <si>
    <t xml:space="preserve"> İNGİLİZCE III</t>
  </si>
  <si>
    <t>ATATÜRK İLK.VE İNK.TAR.I</t>
  </si>
  <si>
    <t>FİZYOLOJİ</t>
  </si>
  <si>
    <t>3+0+0</t>
  </si>
  <si>
    <t>CERRAHİ HAST.HEMŞ.UYG.DERSİ</t>
  </si>
  <si>
    <t>DOĞ..KAD.SAĞ.ve HST.HEM.I</t>
  </si>
  <si>
    <t>ÇOCUK SAĞ.ve HAST.HEMŞ.I</t>
  </si>
  <si>
    <t>BİYOİSTATİSTİK</t>
  </si>
  <si>
    <t>EĞİTİM PSİKOLOJİSİ</t>
  </si>
  <si>
    <t>MESLEKİ İNGİLİZCE I</t>
  </si>
  <si>
    <t>ÇOCUK SAĞ.ve HAST.HEMŞ.UYG.DERSİ</t>
  </si>
  <si>
    <t>AKIL SAĞ.VE PSİK. HEMŞ.I</t>
  </si>
  <si>
    <t>HALK SAĞ.HEMŞİRELİĞİ I</t>
  </si>
  <si>
    <t>MESLEKTE ÖĞRETİM</t>
  </si>
  <si>
    <t>2+0+2</t>
  </si>
  <si>
    <t>MESLEKİ İNGİLİZCE III</t>
  </si>
  <si>
    <t>AFET.  BAK.VE İLKYARDIM</t>
  </si>
  <si>
    <t xml:space="preserve">SEÇMELİ DERS </t>
  </si>
  <si>
    <t>1-İŞÇİ SAĞ.VE İŞYERİ HEMŞ.</t>
  </si>
  <si>
    <t>2-YENİDOĞAN VE BAKIMI.</t>
  </si>
  <si>
    <t>--------</t>
  </si>
  <si>
    <t>HEMŞ.TEM.İLKE VE UYG.II</t>
  </si>
  <si>
    <t>4+2+16</t>
  </si>
  <si>
    <t>BİYOKİMYA</t>
  </si>
  <si>
    <t>PSİKOLOJİ</t>
  </si>
  <si>
    <t>İNGİLİZCE II</t>
  </si>
  <si>
    <t>TÜRK DİLİ II</t>
  </si>
  <si>
    <t>TEMEL BİLGİ. BİLİMLERİ</t>
  </si>
  <si>
    <t>ANATOMİ</t>
  </si>
  <si>
    <t>FARMAKOLOJİ</t>
  </si>
  <si>
    <t>SAĞLIK SOSYOLOJİSİ</t>
  </si>
  <si>
    <t>BULAŞICI HASTALIK.BAKIMI</t>
  </si>
  <si>
    <t>İÇ HASTALIKLAR  HEMŞ.II</t>
  </si>
  <si>
    <t>CERRAHİ HASTALIKLAR  HEMŞ.II</t>
  </si>
  <si>
    <t xml:space="preserve"> İNGİLİZCE IV</t>
  </si>
  <si>
    <t>ATATÜRK İLK.VE İNK.TAR.II</t>
  </si>
  <si>
    <t>İÇ HASTALIKLAR HEMŞ. UYG. DERSİ</t>
  </si>
  <si>
    <t>DOĞ.KAD.SAĞ.v HST.HEM.II</t>
  </si>
  <si>
    <t>ÇOCUK SAĞ.v eHAST.HEMŞ.II</t>
  </si>
  <si>
    <t>MESLEKİ ARAŞTIRMA YÖNT.</t>
  </si>
  <si>
    <t>MESLEK ETİĞİ</t>
  </si>
  <si>
    <t>MESLEKİ İNGİLİZCE II</t>
  </si>
  <si>
    <t>DOĞUM KAD.SAĞ.ve HST. HEM.UYG.</t>
  </si>
  <si>
    <t>DERSİ</t>
  </si>
  <si>
    <t>AKIL SAĞ. PSİKİY. HEMŞ.II</t>
  </si>
  <si>
    <t>HALK SAĞLIĞI HEMŞ. II</t>
  </si>
  <si>
    <t>MESLEKTE YÖNETİM</t>
  </si>
  <si>
    <t>MESLEKİ İNGİLİZCE IV</t>
  </si>
  <si>
    <t>YOĞUN BAKIM</t>
  </si>
  <si>
    <t>1-ÖZEL DUR.BEBEK BESL.</t>
  </si>
  <si>
    <t>2-ACİL HAST.DEĞER.VE BAKIMI</t>
  </si>
  <si>
    <t xml:space="preserve"> </t>
  </si>
  <si>
    <t>A.Demirhan</t>
  </si>
  <si>
    <t>7:00-7:45</t>
  </si>
  <si>
    <t>A.Gül</t>
  </si>
  <si>
    <t>R. Bozkurt</t>
  </si>
  <si>
    <t>S. Tecik</t>
  </si>
  <si>
    <t>I. Atasoy</t>
  </si>
  <si>
    <t>A. Dikmen</t>
  </si>
  <si>
    <t>A. Gül</t>
  </si>
  <si>
    <t>S. Ünkazan</t>
  </si>
  <si>
    <t>S.Köroğlu</t>
  </si>
  <si>
    <t xml:space="preserve">G.Durat </t>
  </si>
  <si>
    <t xml:space="preserve">A.Demirhan </t>
  </si>
  <si>
    <t>Y.Ziyai</t>
  </si>
  <si>
    <t>M.Pelin</t>
  </si>
  <si>
    <t>Dr. Anıl</t>
  </si>
  <si>
    <t>Dr. Ümit</t>
  </si>
  <si>
    <t>NOT: TÜRK DİLİ, YABANCI DİL ,ATATÜRK İLKELERİ İNKILAP TARİHİ DERSLERİ İNTERNET ÜZERİNDEN ALINACAKTIR.</t>
  </si>
  <si>
    <t>NOT:A Grubu Tek Numaralı Öğrenciler, B Grubu Çift Numaralı öğrenciler.</t>
  </si>
  <si>
    <r>
      <t>06: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-06: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</si>
  <si>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07: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-07: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</si>
  <si>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08: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-08: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</si>
  <si>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09: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-09: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</si>
  <si>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10: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-10: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</si>
  <si>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11: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-11: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</si>
  <si>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12: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-12: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</si>
  <si>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13: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-13: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</si>
  <si>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14: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-14: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</si>
  <si>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15: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-15: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</si>
  <si>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17: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-17:</t>
    </r>
    <r>
      <rPr>
        <vertAlign val="superscript"/>
        <sz val="10"/>
        <color theme="1"/>
        <rFont val="Times New Roman"/>
        <family val="1"/>
        <charset val="162"/>
      </rPr>
      <t>45</t>
    </r>
  </si>
  <si>
    <r>
      <t>08</t>
    </r>
    <r>
      <rPr>
        <vertAlign val="superscript"/>
        <sz val="10"/>
        <color theme="1"/>
        <rFont val="Times New Roman"/>
        <family val="1"/>
        <charset val="162"/>
      </rPr>
      <t>:00</t>
    </r>
    <r>
      <rPr>
        <sz val="10"/>
        <color theme="1"/>
        <rFont val="Times New Roman"/>
        <family val="1"/>
        <charset val="162"/>
      </rPr>
      <t>-08</t>
    </r>
    <r>
      <rPr>
        <vertAlign val="superscript"/>
        <sz val="10"/>
        <color theme="1"/>
        <rFont val="Times New Roman"/>
        <family val="1"/>
        <charset val="162"/>
      </rPr>
      <t>:45</t>
    </r>
  </si>
  <si>
    <r>
      <t>16:</t>
    </r>
    <r>
      <rPr>
        <vertAlign val="superscript"/>
        <sz val="10"/>
        <color theme="1"/>
        <rFont val="Times New Roman"/>
        <family val="1"/>
        <charset val="162"/>
      </rPr>
      <t>00</t>
    </r>
    <r>
      <rPr>
        <sz val="10"/>
        <color theme="1"/>
        <rFont val="Times New Roman"/>
        <family val="1"/>
        <charset val="162"/>
      </rPr>
      <t>-16:</t>
    </r>
    <r>
      <rPr>
        <vertAlign val="superscript"/>
        <sz val="10"/>
        <color theme="1"/>
        <rFont val="Times New Roman"/>
        <family val="1"/>
        <charset val="162"/>
      </rPr>
      <t>45</t>
    </r>
  </si>
  <si>
    <t>2025-2026 ÖĞRETİM YILI GÜZ  YARIYILI  HEMŞİRELİK I. ÖĞRETİM  DERS PROGRAMI SAĞLIK BİLİMLERİ FAKÜLTESİ HEMŞİRELİK BÖLÜMÜ DERS PROGRAMI</t>
  </si>
  <si>
    <t>Fizyoloji B  (3+0+0) (A.Dikmen)</t>
  </si>
  <si>
    <t>Fizyoloji A (3+0+0)  (A.Dikmen)</t>
  </si>
  <si>
    <t xml:space="preserve">Anatomi (3+0+0) (A+B) (Dr. Saadet-Dr. Burak) </t>
  </si>
  <si>
    <t>NY.Ziyai -(3+0+0)</t>
  </si>
  <si>
    <t>Mikrobiyoloji A  (2+0+0) (T.Nemut)</t>
  </si>
  <si>
    <t>Pataloji ve Histoloji A (2+0+0)  (T.Nemut)</t>
  </si>
  <si>
    <t xml:space="preserve">NY.Ziyai  </t>
  </si>
  <si>
    <t>Hemşirelikte Etik (B) (2+0+0) Ö. Doğu</t>
  </si>
  <si>
    <t>Hemşirelikte Etik (A) (2+0+0) Ö. Doğu</t>
  </si>
  <si>
    <t xml:space="preserve">E.Cincioğlu </t>
  </si>
  <si>
    <t>Ç.Şen</t>
  </si>
  <si>
    <t xml:space="preserve">F.Akduran </t>
  </si>
  <si>
    <t>İç Hastalıkları Hemşireliği (A) (4+0+0) (O. Adadıoğlu)</t>
  </si>
  <si>
    <t>H.Sert</t>
  </si>
  <si>
    <t>İç Hastalıkları Hemşireliği (B) (4+0+0) (H.Sert)</t>
  </si>
  <si>
    <t>F. Akduran</t>
  </si>
  <si>
    <t xml:space="preserve">Ö.Adadıoğlu </t>
  </si>
  <si>
    <t>Kadın Sağ. ve Hast. Hemş. (A) (0+0+8)</t>
  </si>
  <si>
    <t>Ruh Sağ. ve Psikiyatri Hemş (B) (0+0+8)</t>
  </si>
  <si>
    <t>Hemşirelikte Eğitim (2+0+0) I.Atasoy</t>
  </si>
  <si>
    <t>Hemşirelikte Yönetim (3+0+0) I.Atasoy</t>
  </si>
  <si>
    <t>K. Özdemir</t>
  </si>
  <si>
    <t>Z. Turan</t>
  </si>
  <si>
    <t>İç Hastalıkları Hemşireliği (A) (0+0+8)</t>
  </si>
  <si>
    <t>Ö.Adadıoğlu</t>
  </si>
  <si>
    <t>Pataloji ve Histoloji B (2+0+0) T. Nemut</t>
  </si>
  <si>
    <t>Ruh Sağ. ve Psikiyatri Hemş (A) (0+0+8)</t>
  </si>
  <si>
    <t>A.Çevirme - E.Cincioğlu</t>
  </si>
  <si>
    <t xml:space="preserve">S. Köroğlu </t>
  </si>
  <si>
    <t xml:space="preserve">  Ç.Şen </t>
  </si>
  <si>
    <t>Kadın Sağ. ve Hast. Hemş. (B) (0+0+8)</t>
  </si>
  <si>
    <t xml:space="preserve">K. Özdemir  </t>
  </si>
  <si>
    <t xml:space="preserve">Z. Turan </t>
  </si>
  <si>
    <t xml:space="preserve">                                      A. Gül</t>
  </si>
  <si>
    <t>İNG 191 (A) (2+0+0)</t>
  </si>
  <si>
    <t>İNG 191 (B) (2+0+0)</t>
  </si>
  <si>
    <t>Mesleki İngilizce (A+B) (2+0+0) C. Birimoğlu</t>
  </si>
  <si>
    <r>
      <t>Y</t>
    </r>
    <r>
      <rPr>
        <b/>
        <sz val="10"/>
        <color theme="1"/>
        <rFont val="Times New Roman"/>
        <family val="1"/>
        <charset val="162"/>
      </rPr>
      <t>apay Zeka ve üretkenlik (1+1+0)</t>
    </r>
    <r>
      <rPr>
        <sz val="10"/>
        <color theme="1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M. Pelin</t>
    </r>
  </si>
  <si>
    <t>Mikrobiyoloji B  (2+0+0) T.Nemut</t>
  </si>
  <si>
    <t>İNG 191 ( C) (2+0+0) Öğr.El. Eklenecek</t>
  </si>
  <si>
    <r>
      <t xml:space="preserve"> İ</t>
    </r>
    <r>
      <rPr>
        <b/>
        <sz val="10"/>
        <rFont val="Times New Roman"/>
        <family val="1"/>
        <charset val="162"/>
      </rPr>
      <t>NG 191 (D)</t>
    </r>
    <r>
      <rPr>
        <sz val="10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(2+0+0) Öğr.El. Eklenecek</t>
    </r>
  </si>
  <si>
    <t>İç Hastalıkları Hemşireliği (B) (0+0+8)</t>
  </si>
  <si>
    <t>Ö.Adadıoğlu-</t>
  </si>
  <si>
    <t xml:space="preserve"> F. Akduran </t>
  </si>
  <si>
    <t>K. İlçioğlu</t>
  </si>
  <si>
    <t>Biyokimya A (2+0+0) T.Nemut</t>
  </si>
  <si>
    <t>Biyokimya (B) (2+0+0) T.Nemut</t>
  </si>
  <si>
    <t>Hemşirelik Esasları 1 A+B (6+0+0) (Ö. Doğu-(3+0+0)</t>
  </si>
  <si>
    <t>N.Y. Ziyai</t>
  </si>
  <si>
    <t>Ö. K. Suzan</t>
  </si>
  <si>
    <t>Ö. K Suzan</t>
  </si>
  <si>
    <t>Ruh Sağ. ve Psikiyatri Hemş A+B (4+0+0) G.Durat</t>
  </si>
  <si>
    <t>İşletmede Mesleki Eğitim (I)-(II) (0+0+8) Ö.Doğu</t>
  </si>
  <si>
    <t>Ç.Şen Tepe</t>
  </si>
  <si>
    <r>
      <t>Hemşirelik Esasları 1 (A) (0+4+0)</t>
    </r>
    <r>
      <rPr>
        <sz val="10"/>
        <color theme="1"/>
        <rFont val="Times New Roman"/>
        <family val="1"/>
        <charset val="162"/>
      </rPr>
      <t xml:space="preserve"> Ö.Doğu-R. Bozkurt-NY.Zizyai-A.Dikmen-E.Cincioğlu-A.Gül</t>
    </r>
  </si>
  <si>
    <r>
      <t xml:space="preserve">Hemşirelik Esasları 1 (B) (0+4+0) </t>
    </r>
    <r>
      <rPr>
        <sz val="10"/>
        <color theme="1"/>
        <rFont val="Times New Roman"/>
        <family val="1"/>
        <charset val="162"/>
      </rPr>
      <t xml:space="preserve">Ö.Doğu-R. Bozkurt-NY.Zizyai-A.Dikmen-E.Cincioğlu-A.Gül </t>
    </r>
  </si>
  <si>
    <r>
      <t xml:space="preserve">Bölüm Seçmeli Dersler (2+0+0) 
</t>
    </r>
    <r>
      <rPr>
        <sz val="10"/>
        <color theme="1"/>
        <rFont val="Times New Roman"/>
        <family val="1"/>
        <charset val="162"/>
      </rPr>
      <t>Anne Sütü ve Emzirme (D.Menekşe-ÖK Suzan) 
Bakteriyoloji (T. Nemut) /</t>
    </r>
  </si>
  <si>
    <r>
      <t xml:space="preserve"> </t>
    </r>
    <r>
      <rPr>
        <b/>
        <sz val="10"/>
        <color theme="1"/>
        <rFont val="Times New Roman"/>
        <family val="1"/>
        <charset val="162"/>
      </rPr>
      <t>Üniversite Ortak Seçmeli Dersi  (2+0+0)</t>
    </r>
    <r>
      <rPr>
        <sz val="10"/>
        <color theme="1"/>
        <rFont val="Times New Roman"/>
        <family val="1"/>
        <charset val="162"/>
      </rPr>
      <t xml:space="preserve">
Ebeveynliğe Hazırlık (N. Çınar (2.öğretim)-Ö.K. Suzan (1.Öğretim) / 
</t>
    </r>
    <r>
      <rPr>
        <sz val="10"/>
        <rFont val="Times New Roman"/>
        <family val="1"/>
        <charset val="162"/>
      </rPr>
      <t>Sağlığın Korunması ve Geliştirilmesi (T.Nemut) /</t>
    </r>
  </si>
  <si>
    <r>
      <t xml:space="preserve">Bölüm Seçmeli Dersler (2+0+0)  
</t>
    </r>
    <r>
      <rPr>
        <sz val="10"/>
        <color theme="1"/>
        <rFont val="Times New Roman"/>
        <family val="1"/>
        <charset val="162"/>
      </rPr>
      <t xml:space="preserve"> Yenidoğan ve Bakımı (D.Menekşe-ÖK Suzan) / İşçi Sağlığı ve İş yeri Hemş(A.Çevirme)</t>
    </r>
  </si>
  <si>
    <r>
      <t xml:space="preserve">Proje Hazırlama ve Yönetimi A+B+C (1+0+0) 
</t>
    </r>
    <r>
      <rPr>
        <sz val="10"/>
        <color theme="1"/>
        <rFont val="Times New Roman"/>
        <family val="1"/>
        <charset val="162"/>
      </rPr>
      <t>(A) I. Atasoy+ (B) Ö. K. Suzan + ( C) Ç.Ş.Tepe</t>
    </r>
  </si>
  <si>
    <r>
      <t xml:space="preserve">Bölüm Seçmeli Dersler (2+0+0) 
</t>
    </r>
    <r>
      <rPr>
        <sz val="10"/>
        <color rgb="FF000000"/>
        <rFont val="Times New Roman"/>
        <family val="1"/>
        <charset val="162"/>
      </rPr>
      <t xml:space="preserve"> Hem. Biy. Önemi (T.Nemut)
Sağlık Alanında Geleneksel ve Tamamlayıcı Yaklaşımlar (H.Cengiz-D.Aygin)</t>
    </r>
    <r>
      <rPr>
        <b/>
        <sz val="10"/>
        <color rgb="FF000000"/>
        <rFont val="Times New Roman"/>
        <family val="1"/>
        <charset val="162"/>
      </rPr>
      <t xml:space="preserve">
</t>
    </r>
  </si>
  <si>
    <t>Kadın Sağ. ve Hast. Hemş. A+B (4+0+0) A.Demirhan</t>
  </si>
  <si>
    <t>Üniversite Yaşamına Giriş (1+0+0) M.Pelin</t>
  </si>
  <si>
    <r>
      <t xml:space="preserve">Bölüm Seçmeli Dersler  (2+0+0)
</t>
    </r>
    <r>
      <rPr>
        <sz val="10"/>
        <color theme="1"/>
        <rFont val="Times New Roman"/>
        <family val="1"/>
        <charset val="162"/>
      </rPr>
      <t>Sağlıklı İletişim (E. Cincioğlu-Ç.Şen Tepe)/
Diyaliz Hemş. (Ö.Adadıoğlu)/
Onkoloji Hem. (F.Akduran)</t>
    </r>
    <r>
      <rPr>
        <sz val="10"/>
        <color rgb="FFFF0000"/>
        <rFont val="Times New Roman"/>
        <family val="1"/>
        <charset val="162"/>
      </rPr>
      <t>/</t>
    </r>
    <r>
      <rPr>
        <sz val="10"/>
        <color theme="1"/>
        <rFont val="Times New Roman"/>
        <family val="1"/>
        <charset val="162"/>
      </rPr>
      <t xml:space="preserve">Stoma ve Yara Bakım Hemş.(H.Cengiz-D.Aygin) </t>
    </r>
  </si>
  <si>
    <r>
      <t xml:space="preserve">Bölüm Seçmeli Dersler  (2+0+0) 
</t>
    </r>
    <r>
      <rPr>
        <sz val="10"/>
        <color theme="1"/>
        <rFont val="Times New Roman"/>
        <family val="1"/>
        <charset val="162"/>
      </rPr>
      <t>Onkolojik Cerrahi (A.Gül)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</si>
</sst>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Arimo"/>
      <scheme val="minor"/>
    </font>
    <font>
      <sz val="10"/>
      <name val="Arimo"/>
    </font>
    <font>
      <sz val="8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0"/>
      <color theme="1"/>
      <name val="Arimo"/>
      <scheme val="minor"/>
    </font>
    <font>
      <sz val="10"/>
      <color theme="1"/>
      <name val="Arimo"/>
    </font>
    <font>
      <b/>
      <sz val="16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color rgb="FF000000"/>
      <name val="Arimo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name val="Arimo"/>
    </font>
    <font>
      <vertAlign val="superscript"/>
      <sz val="10"/>
      <color theme="1"/>
      <name val="Times New Roman"/>
      <family val="1"/>
      <charset val="162"/>
    </font>
    <font>
      <sz val="10"/>
      <name val="Arimo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9"/>
      <name val="Times New Roman"/>
      <family val="1"/>
      <charset val="162"/>
    </font>
    <font>
      <sz val="14"/>
      <color rgb="FF000000"/>
      <name val="Arimo"/>
      <scheme val="minor"/>
    </font>
    <font>
      <sz val="11"/>
      <color rgb="FF000000"/>
      <name val="Arimo"/>
      <scheme val="minor"/>
    </font>
    <font>
      <sz val="9"/>
      <color rgb="FF00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Arimo"/>
      <charset val="162"/>
    </font>
    <font>
      <sz val="9"/>
      <color rgb="FF000000"/>
      <name val="&quot;Times New Roman&quot;"/>
    </font>
    <font>
      <sz val="16"/>
      <name val="Arimo"/>
      <scheme val="minor"/>
    </font>
    <font>
      <sz val="1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5">
    <xf numFmtId="0" fontId="0" fillId="0" borderId="0" xfId="0"/>
    <xf numFmtId="0" fontId="4" fillId="0" borderId="23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6" fillId="0" borderId="0" xfId="0" applyFont="1"/>
    <xf numFmtId="0" fontId="4" fillId="0" borderId="1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5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wrapText="1"/>
    </xf>
    <xf numFmtId="0" fontId="9" fillId="0" borderId="38" xfId="0" applyFont="1" applyBorder="1"/>
    <xf numFmtId="0" fontId="11" fillId="0" borderId="0" xfId="0" applyFont="1"/>
    <xf numFmtId="0" fontId="12" fillId="0" borderId="59" xfId="0" applyFont="1" applyBorder="1" applyAlignment="1">
      <alignment horizontal="center" wrapText="1"/>
    </xf>
    <xf numFmtId="0" fontId="12" fillId="0" borderId="0" xfId="0" applyFont="1"/>
    <xf numFmtId="0" fontId="12" fillId="0" borderId="24" xfId="0" applyFont="1" applyBorder="1" applyAlignment="1">
      <alignment horizontal="center"/>
    </xf>
    <xf numFmtId="0" fontId="11" fillId="7" borderId="4" xfId="0" applyFont="1" applyFill="1" applyBorder="1" applyAlignment="1">
      <alignment horizontal="center" vertical="center"/>
    </xf>
    <xf numFmtId="0" fontId="12" fillId="6" borderId="103" xfId="0" applyFont="1" applyFill="1" applyBorder="1" applyAlignment="1">
      <alignment horizontal="center" vertical="center"/>
    </xf>
    <xf numFmtId="0" fontId="12" fillId="6" borderId="113" xfId="0" applyFont="1" applyFill="1" applyBorder="1" applyAlignment="1">
      <alignment horizontal="center"/>
    </xf>
    <xf numFmtId="0" fontId="12" fillId="0" borderId="80" xfId="0" applyFont="1" applyBorder="1" applyAlignment="1">
      <alignment horizontal="center"/>
    </xf>
    <xf numFmtId="0" fontId="12" fillId="0" borderId="31" xfId="0" applyFont="1" applyBorder="1"/>
    <xf numFmtId="0" fontId="12" fillId="0" borderId="39" xfId="0" applyFont="1" applyBorder="1"/>
    <xf numFmtId="0" fontId="12" fillId="0" borderId="4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/>
    </xf>
    <xf numFmtId="0" fontId="0" fillId="0" borderId="13" xfId="0" applyBorder="1"/>
    <xf numFmtId="0" fontId="11" fillId="0" borderId="47" xfId="0" applyFont="1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0" fontId="11" fillId="8" borderId="43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4" fillId="0" borderId="80" xfId="0" applyFont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9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/>
    </xf>
    <xf numFmtId="0" fontId="0" fillId="0" borderId="52" xfId="0" applyBorder="1"/>
    <xf numFmtId="0" fontId="12" fillId="0" borderId="12" xfId="0" applyFont="1" applyBorder="1" applyAlignment="1">
      <alignment horizontal="center" wrapText="1"/>
    </xf>
    <xf numFmtId="0" fontId="11" fillId="0" borderId="4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7" xfId="0" applyBorder="1"/>
    <xf numFmtId="0" fontId="11" fillId="0" borderId="40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1" fillId="0" borderId="24" xfId="0" applyFont="1" applyBorder="1" applyAlignment="1">
      <alignment horizontal="center" wrapText="1"/>
    </xf>
    <xf numFmtId="0" fontId="12" fillId="6" borderId="103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50" xfId="0" applyFont="1" applyBorder="1"/>
    <xf numFmtId="0" fontId="12" fillId="0" borderId="1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50" xfId="0" applyBorder="1"/>
    <xf numFmtId="0" fontId="12" fillId="0" borderId="5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6" borderId="76" xfId="0" applyFont="1" applyFill="1" applyBorder="1" applyAlignment="1">
      <alignment horizontal="center"/>
    </xf>
    <xf numFmtId="0" fontId="12" fillId="0" borderId="68" xfId="0" applyFont="1" applyBorder="1" applyAlignment="1">
      <alignment horizontal="center" wrapText="1"/>
    </xf>
    <xf numFmtId="0" fontId="0" fillId="0" borderId="70" xfId="0" applyBorder="1"/>
    <xf numFmtId="0" fontId="12" fillId="0" borderId="26" xfId="0" applyFont="1" applyBorder="1" applyAlignment="1">
      <alignment horizontal="center"/>
    </xf>
    <xf numFmtId="0" fontId="12" fillId="6" borderId="66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0" fillId="0" borderId="72" xfId="0" applyBorder="1"/>
    <xf numFmtId="0" fontId="12" fillId="0" borderId="95" xfId="0" applyFont="1" applyBorder="1" applyAlignment="1">
      <alignment horizontal="center"/>
    </xf>
    <xf numFmtId="0" fontId="12" fillId="0" borderId="57" xfId="0" applyFont="1" applyBorder="1"/>
    <xf numFmtId="0" fontId="1" fillId="0" borderId="98" xfId="0" applyFont="1" applyBorder="1"/>
    <xf numFmtId="0" fontId="12" fillId="6" borderId="63" xfId="0" applyFont="1" applyFill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2" fillId="6" borderId="100" xfId="0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12" fillId="6" borderId="83" xfId="0" applyFont="1" applyFill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6" borderId="65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6" borderId="108" xfId="0" applyFont="1" applyFill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2" fillId="6" borderId="8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2" fillId="0" borderId="110" xfId="0" applyFont="1" applyBorder="1"/>
    <xf numFmtId="0" fontId="12" fillId="0" borderId="25" xfId="0" applyFont="1" applyBorder="1" applyAlignment="1">
      <alignment horizontal="center"/>
    </xf>
    <xf numFmtId="0" fontId="1" fillId="0" borderId="87" xfId="0" applyFont="1" applyBorder="1"/>
    <xf numFmtId="0" fontId="12" fillId="0" borderId="9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12" fillId="0" borderId="109" xfId="0" applyFont="1" applyBorder="1"/>
    <xf numFmtId="0" fontId="12" fillId="0" borderId="86" xfId="0" applyFont="1" applyBorder="1"/>
    <xf numFmtId="0" fontId="12" fillId="0" borderId="38" xfId="0" applyFont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2" fillId="0" borderId="72" xfId="0" applyFont="1" applyBorder="1"/>
    <xf numFmtId="0" fontId="12" fillId="6" borderId="7" xfId="0" applyFont="1" applyFill="1" applyBorder="1" applyAlignment="1">
      <alignment horizontal="center"/>
    </xf>
    <xf numFmtId="0" fontId="12" fillId="6" borderId="90" xfId="0" applyFont="1" applyFill="1" applyBorder="1" applyAlignment="1">
      <alignment horizontal="center"/>
    </xf>
    <xf numFmtId="0" fontId="12" fillId="6" borderId="91" xfId="0" applyFont="1" applyFill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12" fillId="0" borderId="79" xfId="0" applyFont="1" applyBorder="1" applyAlignment="1">
      <alignment horizontal="center"/>
    </xf>
    <xf numFmtId="0" fontId="12" fillId="0" borderId="76" xfId="0" applyFont="1" applyBorder="1"/>
    <xf numFmtId="0" fontId="11" fillId="0" borderId="22" xfId="0" applyFont="1" applyBorder="1"/>
    <xf numFmtId="0" fontId="12" fillId="0" borderId="2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48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11" fillId="8" borderId="28" xfId="0" applyFont="1" applyFill="1" applyBorder="1" applyAlignment="1">
      <alignment horizontal="center"/>
    </xf>
    <xf numFmtId="0" fontId="19" fillId="8" borderId="13" xfId="0" applyFont="1" applyFill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71" xfId="0" applyBorder="1"/>
    <xf numFmtId="0" fontId="12" fillId="6" borderId="1" xfId="0" applyFont="1" applyFill="1" applyBorder="1" applyAlignment="1">
      <alignment horizontal="center"/>
    </xf>
    <xf numFmtId="0" fontId="1" fillId="0" borderId="92" xfId="0" applyFont="1" applyBorder="1"/>
    <xf numFmtId="0" fontId="11" fillId="0" borderId="96" xfId="0" applyFont="1" applyBorder="1" applyAlignment="1">
      <alignment horizontal="center" wrapText="1"/>
    </xf>
    <xf numFmtId="0" fontId="11" fillId="0" borderId="58" xfId="0" applyFont="1" applyBorder="1" applyAlignment="1">
      <alignment horizontal="center" wrapText="1"/>
    </xf>
    <xf numFmtId="0" fontId="11" fillId="0" borderId="3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wrapText="1"/>
    </xf>
    <xf numFmtId="0" fontId="13" fillId="0" borderId="5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49" fontId="12" fillId="0" borderId="0" xfId="0" applyNumberFormat="1" applyFont="1"/>
    <xf numFmtId="0" fontId="12" fillId="0" borderId="0" xfId="0" applyFont="1" applyAlignment="1">
      <alignment horizontal="right"/>
    </xf>
    <xf numFmtId="0" fontId="12" fillId="0" borderId="4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5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2" fillId="0" borderId="78" xfId="0" applyFont="1" applyBorder="1"/>
    <xf numFmtId="0" fontId="11" fillId="0" borderId="54" xfId="0" applyFont="1" applyBorder="1" applyAlignment="1">
      <alignment horizontal="center"/>
    </xf>
    <xf numFmtId="0" fontId="12" fillId="0" borderId="53" xfId="0" applyFont="1" applyBorder="1" applyAlignment="1">
      <alignment horizontal="center" wrapText="1"/>
    </xf>
    <xf numFmtId="0" fontId="14" fillId="0" borderId="79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2" fillId="0" borderId="53" xfId="0" applyFont="1" applyBorder="1" applyAlignment="1">
      <alignment horizontal="center" vertical="center"/>
    </xf>
    <xf numFmtId="0" fontId="1" fillId="0" borderId="118" xfId="0" applyFont="1" applyBorder="1"/>
    <xf numFmtId="0" fontId="4" fillId="0" borderId="46" xfId="0" applyFont="1" applyBorder="1" applyAlignment="1">
      <alignment horizontal="center"/>
    </xf>
    <xf numFmtId="0" fontId="3" fillId="0" borderId="111" xfId="0" applyFont="1" applyBorder="1" applyAlignment="1">
      <alignment horizontal="center" wrapText="1"/>
    </xf>
    <xf numFmtId="0" fontId="2" fillId="0" borderId="46" xfId="0" applyFont="1" applyBorder="1" applyAlignment="1">
      <alignment horizontal="center"/>
    </xf>
    <xf numFmtId="0" fontId="23" fillId="0" borderId="80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12" fillId="0" borderId="39" xfId="0" applyFont="1" applyBorder="1" applyAlignment="1">
      <alignment horizontal="left" vertical="center"/>
    </xf>
    <xf numFmtId="0" fontId="11" fillId="0" borderId="31" xfId="0" applyFont="1" applyBorder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0" fillId="0" borderId="80" xfId="0" applyBorder="1"/>
    <xf numFmtId="0" fontId="12" fillId="6" borderId="119" xfId="0" applyFont="1" applyFill="1" applyBorder="1" applyAlignment="1">
      <alignment horizontal="center"/>
    </xf>
    <xf numFmtId="0" fontId="1" fillId="0" borderId="122" xfId="0" applyFont="1" applyBorder="1"/>
    <xf numFmtId="0" fontId="12" fillId="0" borderId="58" xfId="0" applyFont="1" applyBorder="1"/>
    <xf numFmtId="0" fontId="25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11" fillId="0" borderId="120" xfId="0" applyFont="1" applyBorder="1" applyAlignment="1">
      <alignment horizontal="center" wrapText="1"/>
    </xf>
    <xf numFmtId="0" fontId="0" fillId="0" borderId="121" xfId="0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1" fillId="0" borderId="124" xfId="0" applyFont="1" applyBorder="1" applyAlignment="1">
      <alignment horizontal="center"/>
    </xf>
    <xf numFmtId="0" fontId="11" fillId="0" borderId="125" xfId="0" applyFont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25" fillId="0" borderId="126" xfId="0" applyFont="1" applyBorder="1" applyAlignment="1">
      <alignment horizontal="center"/>
    </xf>
    <xf numFmtId="0" fontId="22" fillId="0" borderId="126" xfId="0" applyFont="1" applyBorder="1" applyAlignment="1">
      <alignment horizontal="center"/>
    </xf>
    <xf numFmtId="0" fontId="10" fillId="0" borderId="37" xfId="0" applyFont="1" applyBorder="1"/>
    <xf numFmtId="0" fontId="4" fillId="0" borderId="126" xfId="0" applyFont="1" applyBorder="1" applyAlignment="1">
      <alignment horizontal="center" wrapText="1"/>
    </xf>
    <xf numFmtId="0" fontId="10" fillId="0" borderId="126" xfId="0" applyFont="1" applyBorder="1"/>
    <xf numFmtId="0" fontId="12" fillId="6" borderId="127" xfId="0" applyFont="1" applyFill="1" applyBorder="1" applyAlignment="1">
      <alignment horizontal="center"/>
    </xf>
    <xf numFmtId="0" fontId="10" fillId="0" borderId="48" xfId="0" applyFont="1" applyBorder="1"/>
    <xf numFmtId="0" fontId="23" fillId="0" borderId="5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/>
    </xf>
    <xf numFmtId="0" fontId="0" fillId="0" borderId="48" xfId="0" applyBorder="1"/>
    <xf numFmtId="0" fontId="11" fillId="0" borderId="50" xfId="0" applyFont="1" applyBorder="1" applyAlignment="1">
      <alignment horizontal="center" wrapText="1"/>
    </xf>
    <xf numFmtId="0" fontId="4" fillId="0" borderId="50" xfId="0" applyFont="1" applyBorder="1" applyAlignment="1">
      <alignment horizontal="center"/>
    </xf>
    <xf numFmtId="0" fontId="4" fillId="0" borderId="50" xfId="0" applyFont="1" applyBorder="1" applyAlignment="1">
      <alignment horizontal="center" wrapText="1"/>
    </xf>
    <xf numFmtId="0" fontId="12" fillId="0" borderId="70" xfId="0" applyFont="1" applyBorder="1" applyAlignment="1">
      <alignment horizontal="center"/>
    </xf>
    <xf numFmtId="0" fontId="0" fillId="0" borderId="86" xfId="0" applyBorder="1"/>
    <xf numFmtId="16" fontId="11" fillId="0" borderId="73" xfId="0" applyNumberFormat="1" applyFont="1" applyBorder="1" applyAlignment="1">
      <alignment horizontal="center"/>
    </xf>
    <xf numFmtId="0" fontId="1" fillId="0" borderId="67" xfId="0" applyFont="1" applyBorder="1"/>
    <xf numFmtId="0" fontId="4" fillId="0" borderId="132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0" fillId="0" borderId="105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1" fillId="0" borderId="84" xfId="0" applyFont="1" applyBorder="1" applyAlignment="1">
      <alignment horizontal="center"/>
    </xf>
    <xf numFmtId="0" fontId="11" fillId="0" borderId="85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2" fillId="0" borderId="114" xfId="0" applyFont="1" applyBorder="1" applyAlignment="1">
      <alignment horizontal="center"/>
    </xf>
    <xf numFmtId="0" fontId="12" fillId="0" borderId="115" xfId="0" applyFont="1" applyBorder="1" applyAlignment="1">
      <alignment horizontal="center"/>
    </xf>
    <xf numFmtId="0" fontId="10" fillId="0" borderId="80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123" xfId="0" applyFont="1" applyBorder="1" applyAlignment="1">
      <alignment horizontal="center"/>
    </xf>
    <xf numFmtId="0" fontId="24" fillId="0" borderId="80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11" fillId="0" borderId="80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" fillId="0" borderId="25" xfId="0" applyFont="1" applyBorder="1"/>
    <xf numFmtId="0" fontId="12" fillId="0" borderId="45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9" fillId="0" borderId="99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19" fillId="0" borderId="33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29" fillId="0" borderId="31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1" fillId="0" borderId="62" xfId="0" applyFont="1" applyBorder="1" applyAlignment="1">
      <alignment horizontal="center" wrapText="1"/>
    </xf>
    <xf numFmtId="0" fontId="11" fillId="0" borderId="60" xfId="0" applyFont="1" applyBorder="1" applyAlignment="1">
      <alignment horizontal="center"/>
    </xf>
    <xf numFmtId="0" fontId="12" fillId="0" borderId="80" xfId="0" applyFont="1" applyBorder="1" applyAlignment="1">
      <alignment horizontal="center" vertical="top"/>
    </xf>
    <xf numFmtId="0" fontId="12" fillId="0" borderId="45" xfId="0" applyFont="1" applyBorder="1" applyAlignment="1">
      <alignment horizontal="center" vertical="top"/>
    </xf>
    <xf numFmtId="0" fontId="19" fillId="0" borderId="80" xfId="0" applyFont="1" applyBorder="1" applyAlignment="1">
      <alignment horizontal="center" wrapText="1"/>
    </xf>
    <xf numFmtId="0" fontId="19" fillId="0" borderId="45" xfId="0" applyFont="1" applyBorder="1" applyAlignment="1">
      <alignment horizontal="center" wrapText="1"/>
    </xf>
    <xf numFmtId="0" fontId="1" fillId="0" borderId="10" xfId="0" applyFont="1" applyBorder="1"/>
    <xf numFmtId="0" fontId="1" fillId="0" borderId="24" xfId="0" applyFont="1" applyBorder="1"/>
    <xf numFmtId="0" fontId="12" fillId="0" borderId="77" xfId="0" applyFont="1" applyBorder="1" applyAlignment="1">
      <alignment horizontal="center"/>
    </xf>
    <xf numFmtId="0" fontId="1" fillId="0" borderId="76" xfId="0" applyFont="1" applyBorder="1"/>
    <xf numFmtId="0" fontId="12" fillId="0" borderId="15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0" xfId="0" applyFont="1"/>
    <xf numFmtId="0" fontId="11" fillId="0" borderId="32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7" fillId="0" borderId="24" xfId="0" applyFont="1" applyBorder="1"/>
    <xf numFmtId="0" fontId="11" fillId="0" borderId="3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0" fillId="0" borderId="114" xfId="0" applyBorder="1" applyAlignment="1">
      <alignment horizontal="center"/>
    </xf>
    <xf numFmtId="0" fontId="0" fillId="0" borderId="115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11" fillId="0" borderId="59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8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1" fillId="4" borderId="14" xfId="0" applyFont="1" applyFill="1" applyBorder="1" applyAlignment="1">
      <alignment horizontal="center" vertical="center" textRotation="90" wrapText="1"/>
    </xf>
    <xf numFmtId="0" fontId="15" fillId="4" borderId="14" xfId="0" applyFont="1" applyFill="1" applyBorder="1"/>
    <xf numFmtId="0" fontId="15" fillId="4" borderId="3" xfId="0" applyFont="1" applyFill="1" applyBorder="1"/>
    <xf numFmtId="0" fontId="15" fillId="4" borderId="5" xfId="0" applyFont="1" applyFill="1" applyBorder="1"/>
    <xf numFmtId="0" fontId="1" fillId="0" borderId="15" xfId="0" applyFont="1" applyBorder="1"/>
    <xf numFmtId="0" fontId="1" fillId="0" borderId="30" xfId="0" applyFont="1" applyBorder="1"/>
    <xf numFmtId="0" fontId="11" fillId="4" borderId="7" xfId="0" applyFont="1" applyFill="1" applyBorder="1" applyAlignment="1">
      <alignment horizontal="center" vertical="center" textRotation="90" wrapText="1"/>
    </xf>
    <xf numFmtId="0" fontId="15" fillId="4" borderId="17" xfId="0" applyFont="1" applyFill="1" applyBorder="1"/>
    <xf numFmtId="0" fontId="11" fillId="4" borderId="7" xfId="0" applyFont="1" applyFill="1" applyBorder="1" applyAlignment="1">
      <alignment vertical="center" textRotation="90" wrapText="1"/>
    </xf>
    <xf numFmtId="0" fontId="20" fillId="0" borderId="1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26" xfId="0" applyFont="1" applyBorder="1"/>
    <xf numFmtId="0" fontId="11" fillId="0" borderId="15" xfId="0" applyFont="1" applyBorder="1" applyAlignment="1">
      <alignment horizontal="center" wrapText="1"/>
    </xf>
    <xf numFmtId="0" fontId="18" fillId="0" borderId="1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3" fillId="0" borderId="80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1" fillId="0" borderId="35" xfId="0" applyFont="1" applyBorder="1" applyAlignment="1">
      <alignment horizontal="center" wrapText="1"/>
    </xf>
    <xf numFmtId="0" fontId="1" fillId="0" borderId="35" xfId="0" applyFont="1" applyBorder="1"/>
    <xf numFmtId="0" fontId="1" fillId="0" borderId="36" xfId="0" applyFont="1" applyBorder="1"/>
    <xf numFmtId="0" fontId="13" fillId="0" borderId="22" xfId="0" applyFont="1" applyBorder="1" applyAlignment="1">
      <alignment horizontal="center" wrapText="1"/>
    </xf>
    <xf numFmtId="0" fontId="13" fillId="0" borderId="27" xfId="0" applyFont="1" applyBorder="1" applyAlignment="1">
      <alignment horizontal="center"/>
    </xf>
    <xf numFmtId="0" fontId="14" fillId="0" borderId="116" xfId="0" applyFont="1" applyBorder="1" applyAlignment="1">
      <alignment horizontal="center"/>
    </xf>
    <xf numFmtId="0" fontId="14" fillId="0" borderId="112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20" fillId="0" borderId="104" xfId="0" applyFont="1" applyBorder="1" applyAlignment="1">
      <alignment horizontal="center"/>
    </xf>
    <xf numFmtId="0" fontId="1" fillId="0" borderId="130" xfId="0" applyFont="1" applyBorder="1"/>
    <xf numFmtId="0" fontId="1" fillId="0" borderId="112" xfId="0" applyFont="1" applyBorder="1"/>
    <xf numFmtId="0" fontId="11" fillId="0" borderId="72" xfId="0" applyFont="1" applyBorder="1" applyAlignment="1">
      <alignment horizontal="center" wrapText="1"/>
    </xf>
    <xf numFmtId="0" fontId="18" fillId="0" borderId="131" xfId="0" applyFont="1" applyBorder="1" applyAlignment="1">
      <alignment horizontal="center"/>
    </xf>
    <xf numFmtId="0" fontId="18" fillId="0" borderId="98" xfId="0" applyFont="1" applyBorder="1" applyAlignment="1">
      <alignment horizontal="center"/>
    </xf>
    <xf numFmtId="0" fontId="1" fillId="0" borderId="52" xfId="0" applyFont="1" applyBorder="1"/>
    <xf numFmtId="0" fontId="1" fillId="0" borderId="11" xfId="0" applyFont="1" applyBorder="1"/>
    <xf numFmtId="0" fontId="11" fillId="0" borderId="50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textRotation="90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13" fillId="0" borderId="52" xfId="0" applyFont="1" applyBorder="1" applyAlignment="1">
      <alignment horizontal="center"/>
    </xf>
    <xf numFmtId="0" fontId="5" fillId="0" borderId="10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12" fillId="0" borderId="59" xfId="0" applyFont="1" applyBorder="1" applyAlignment="1">
      <alignment horizontal="center" wrapText="1"/>
    </xf>
    <xf numFmtId="0" fontId="1" fillId="0" borderId="75" xfId="0" applyFont="1" applyBorder="1"/>
    <xf numFmtId="0" fontId="1" fillId="0" borderId="13" xfId="0" applyFont="1" applyBorder="1"/>
    <xf numFmtId="0" fontId="11" fillId="0" borderId="30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9" fillId="0" borderId="105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" fillId="0" borderId="60" xfId="0" applyFont="1" applyBorder="1"/>
    <xf numFmtId="0" fontId="1" fillId="0" borderId="61" xfId="0" applyFont="1" applyBorder="1"/>
    <xf numFmtId="0" fontId="11" fillId="0" borderId="32" xfId="0" applyFont="1" applyBorder="1" applyAlignment="1">
      <alignment horizontal="center" wrapText="1"/>
    </xf>
    <xf numFmtId="0" fontId="12" fillId="0" borderId="59" xfId="0" applyFont="1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11" fillId="0" borderId="8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1" fillId="5" borderId="69" xfId="0" applyFont="1" applyFill="1" applyBorder="1" applyAlignment="1">
      <alignment horizontal="center" vertical="center" wrapText="1"/>
    </xf>
    <xf numFmtId="0" fontId="0" fillId="5" borderId="102" xfId="0" applyFill="1" applyBorder="1"/>
    <xf numFmtId="0" fontId="1" fillId="5" borderId="103" xfId="0" applyFont="1" applyFill="1" applyBorder="1"/>
    <xf numFmtId="0" fontId="11" fillId="3" borderId="3" xfId="0" applyFont="1" applyFill="1" applyBorder="1" applyAlignment="1">
      <alignment horizontal="center" vertical="center"/>
    </xf>
    <xf numFmtId="0" fontId="1" fillId="3" borderId="22" xfId="0" applyFont="1" applyFill="1" applyBorder="1"/>
    <xf numFmtId="0" fontId="11" fillId="3" borderId="78" xfId="0" applyFont="1" applyFill="1" applyBorder="1" applyAlignment="1">
      <alignment horizontal="center" vertical="center"/>
    </xf>
    <xf numFmtId="0" fontId="1" fillId="3" borderId="76" xfId="0" applyFont="1" applyFill="1" applyBorder="1"/>
    <xf numFmtId="0" fontId="1" fillId="3" borderId="77" xfId="0" applyFont="1" applyFill="1" applyBorder="1"/>
    <xf numFmtId="0" fontId="11" fillId="0" borderId="37" xfId="0" applyFont="1" applyBorder="1" applyAlignment="1">
      <alignment horizontal="center" vertical="center" wrapText="1"/>
    </xf>
    <xf numFmtId="0" fontId="1" fillId="0" borderId="22" xfId="0" applyFont="1" applyBorder="1"/>
    <xf numFmtId="0" fontId="1" fillId="0" borderId="27" xfId="0" applyFont="1" applyBorder="1"/>
    <xf numFmtId="0" fontId="12" fillId="0" borderId="32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7" fillId="0" borderId="10" xfId="0" applyFont="1" applyBorder="1"/>
    <xf numFmtId="0" fontId="17" fillId="0" borderId="24" xfId="0" applyFont="1" applyBorder="1"/>
    <xf numFmtId="0" fontId="11" fillId="0" borderId="60" xfId="0" applyFont="1" applyBorder="1" applyAlignment="1">
      <alignment horizontal="center" wrapText="1"/>
    </xf>
    <xf numFmtId="0" fontId="12" fillId="0" borderId="117" xfId="0" applyFont="1" applyBorder="1" applyAlignment="1">
      <alignment horizontal="center" wrapText="1"/>
    </xf>
    <xf numFmtId="0" fontId="17" fillId="0" borderId="74" xfId="0" applyFont="1" applyBorder="1"/>
    <xf numFmtId="0" fontId="17" fillId="0" borderId="67" xfId="0" applyFont="1" applyBorder="1"/>
    <xf numFmtId="0" fontId="12" fillId="0" borderId="85" xfId="0" applyFont="1" applyBorder="1" applyAlignment="1">
      <alignment horizontal="center"/>
    </xf>
    <xf numFmtId="0" fontId="11" fillId="0" borderId="88" xfId="0" applyFont="1" applyBorder="1" applyAlignment="1">
      <alignment horizontal="center" wrapText="1"/>
    </xf>
    <xf numFmtId="0" fontId="11" fillId="0" borderId="89" xfId="0" applyFont="1" applyBorder="1" applyAlignment="1">
      <alignment horizontal="center" wrapText="1"/>
    </xf>
    <xf numFmtId="0" fontId="12" fillId="0" borderId="57" xfId="0" applyFont="1" applyBorder="1" applyAlignment="1">
      <alignment horizontal="center" vertical="center" wrapText="1"/>
    </xf>
    <xf numFmtId="0" fontId="1" fillId="0" borderId="58" xfId="0" applyFont="1" applyBorder="1"/>
    <xf numFmtId="0" fontId="11" fillId="0" borderId="93" xfId="0" applyFont="1" applyBorder="1" applyAlignment="1">
      <alignment horizontal="center" vertical="center" wrapText="1"/>
    </xf>
    <xf numFmtId="0" fontId="1" fillId="0" borderId="44" xfId="0" applyFont="1" applyBorder="1"/>
    <xf numFmtId="0" fontId="1" fillId="0" borderId="101" xfId="0" applyFont="1" applyBorder="1"/>
    <xf numFmtId="0" fontId="12" fillId="0" borderId="80" xfId="0" applyFont="1" applyBorder="1" applyAlignment="1">
      <alignment horizontal="center"/>
    </xf>
    <xf numFmtId="0" fontId="11" fillId="3" borderId="22" xfId="0" applyFont="1" applyFill="1" applyBorder="1" applyAlignment="1">
      <alignment horizontal="center" vertical="center"/>
    </xf>
    <xf numFmtId="0" fontId="11" fillId="0" borderId="64" xfId="0" applyFont="1" applyBorder="1" applyAlignment="1">
      <alignment horizontal="center" vertical="center" wrapText="1"/>
    </xf>
    <xf numFmtId="0" fontId="1" fillId="0" borderId="56" xfId="0" applyFont="1" applyBorder="1"/>
    <xf numFmtId="0" fontId="12" fillId="0" borderId="69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2" fillId="0" borderId="5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48" xfId="0" applyBorder="1" applyAlignment="1">
      <alignment horizontal="center"/>
    </xf>
    <xf numFmtId="0" fontId="12" fillId="0" borderId="106" xfId="0" applyFont="1" applyBorder="1" applyAlignment="1">
      <alignment horizontal="center"/>
    </xf>
    <xf numFmtId="0" fontId="12" fillId="0" borderId="10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97" xfId="0" applyFont="1" applyBorder="1" applyAlignment="1">
      <alignment horizontal="center"/>
    </xf>
    <xf numFmtId="0" fontId="11" fillId="0" borderId="45" xfId="0" applyFont="1" applyBorder="1" applyAlignment="1">
      <alignment horizontal="center" wrapText="1"/>
    </xf>
    <xf numFmtId="0" fontId="18" fillId="0" borderId="45" xfId="0" applyFont="1" applyBorder="1" applyAlignment="1">
      <alignment horizontal="center"/>
    </xf>
    <xf numFmtId="0" fontId="18" fillId="0" borderId="128" xfId="0" applyFont="1" applyBorder="1" applyAlignment="1">
      <alignment horizontal="center"/>
    </xf>
    <xf numFmtId="0" fontId="12" fillId="0" borderId="99" xfId="0" applyFont="1" applyBorder="1" applyAlignment="1">
      <alignment horizontal="center"/>
    </xf>
    <xf numFmtId="0" fontId="19" fillId="0" borderId="12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" fillId="0" borderId="19" xfId="0" applyFont="1" applyBorder="1"/>
    <xf numFmtId="0" fontId="3" fillId="0" borderId="60" xfId="0" applyFont="1" applyBorder="1" applyAlignment="1">
      <alignment horizontal="center" wrapText="1"/>
    </xf>
    <xf numFmtId="0" fontId="3" fillId="0" borderId="75" xfId="0" applyFont="1" applyBorder="1" applyAlignment="1">
      <alignment horizontal="center" wrapText="1"/>
    </xf>
    <xf numFmtId="0" fontId="11" fillId="0" borderId="80" xfId="0" applyFont="1" applyBorder="1" applyAlignment="1">
      <alignment horizontal="center" wrapText="1"/>
    </xf>
    <xf numFmtId="0" fontId="17" fillId="0" borderId="52" xfId="0" applyFont="1" applyBorder="1"/>
    <xf numFmtId="0" fontId="5" fillId="0" borderId="7" xfId="0" applyFont="1" applyBorder="1" applyAlignment="1">
      <alignment horizontal="left" vertical="top" wrapText="1"/>
    </xf>
    <xf numFmtId="0" fontId="1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1314600</xdr:colOff>
      <xdr:row>15</xdr:row>
      <xdr:rowOff>26157</xdr:rowOff>
    </xdr:from>
    <xdr:to>
      <xdr:col>3</xdr:col>
      <xdr:colOff>1913314</xdr:colOff>
      <xdr:row>16</xdr:row>
      <xdr:rowOff>241751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36229" y="3509586"/>
          <a:ext cx="598714" cy="46596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D1</a:t>
          </a:r>
        </a:p>
      </xdr:txBody>
    </xdr:sp>
    <xdr:clientData/>
  </xdr:twoCellAnchor>
  <xdr:twoCellAnchor>
    <xdr:from>
      <xdr:col>8</xdr:col>
      <xdr:colOff>2043793</xdr:colOff>
      <xdr:row>6</xdr:row>
      <xdr:rowOff>215447</xdr:rowOff>
    </xdr:from>
    <xdr:to>
      <xdr:col>8</xdr:col>
      <xdr:colOff>2781299</xdr:colOff>
      <xdr:row>8</xdr:row>
      <xdr:rowOff>81644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552479" y="1608818"/>
          <a:ext cx="737506" cy="36694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D1</a:t>
          </a:r>
        </a:p>
      </xdr:txBody>
    </xdr:sp>
    <xdr:clientData/>
  </xdr:twoCellAnchor>
  <xdr:twoCellAnchor>
    <xdr:from>
      <xdr:col>8</xdr:col>
      <xdr:colOff>2079171</xdr:colOff>
      <xdr:row>10</xdr:row>
      <xdr:rowOff>219076</xdr:rowOff>
    </xdr:from>
    <xdr:to>
      <xdr:col>8</xdr:col>
      <xdr:colOff>2762250</xdr:colOff>
      <xdr:row>12</xdr:row>
      <xdr:rowOff>141515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587857" y="2613933"/>
          <a:ext cx="683079" cy="42318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D1</a:t>
          </a:r>
        </a:p>
      </xdr:txBody>
    </xdr:sp>
    <xdr:clientData/>
  </xdr:twoCellAnchor>
  <xdr:twoCellAnchor>
    <xdr:from>
      <xdr:col>7</xdr:col>
      <xdr:colOff>2208097</xdr:colOff>
      <xdr:row>37</xdr:row>
      <xdr:rowOff>3062</xdr:rowOff>
    </xdr:from>
    <xdr:to>
      <xdr:col>7</xdr:col>
      <xdr:colOff>2903764</xdr:colOff>
      <xdr:row>39</xdr:row>
      <xdr:rowOff>43542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384268" y="9909062"/>
          <a:ext cx="695667" cy="54122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D1</a:t>
          </a:r>
        </a:p>
      </xdr:txBody>
    </xdr:sp>
    <xdr:clientData/>
  </xdr:twoCellAnchor>
  <xdr:twoCellAnchor>
    <xdr:from>
      <xdr:col>2</xdr:col>
      <xdr:colOff>1663360</xdr:colOff>
      <xdr:row>43</xdr:row>
      <xdr:rowOff>32657</xdr:rowOff>
    </xdr:from>
    <xdr:to>
      <xdr:col>2</xdr:col>
      <xdr:colOff>2426154</xdr:colOff>
      <xdr:row>44</xdr:row>
      <xdr:rowOff>130628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56731" y="11538857"/>
          <a:ext cx="762794" cy="446314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B04</a:t>
          </a:r>
        </a:p>
      </xdr:txBody>
    </xdr:sp>
    <xdr:clientData/>
  </xdr:twoCellAnchor>
  <xdr:twoCellAnchor>
    <xdr:from>
      <xdr:col>4</xdr:col>
      <xdr:colOff>2036311</xdr:colOff>
      <xdr:row>6</xdr:row>
      <xdr:rowOff>39800</xdr:rowOff>
    </xdr:from>
    <xdr:to>
      <xdr:col>4</xdr:col>
      <xdr:colOff>2732314</xdr:colOff>
      <xdr:row>8</xdr:row>
      <xdr:rowOff>21771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329740" y="1433171"/>
          <a:ext cx="696003" cy="482714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B03</a:t>
          </a:r>
        </a:p>
      </xdr:txBody>
    </xdr:sp>
    <xdr:clientData/>
  </xdr:twoCellAnchor>
  <xdr:twoCellAnchor>
    <xdr:from>
      <xdr:col>5</xdr:col>
      <xdr:colOff>2200995</xdr:colOff>
      <xdr:row>18</xdr:row>
      <xdr:rowOff>235934</xdr:rowOff>
    </xdr:from>
    <xdr:to>
      <xdr:col>5</xdr:col>
      <xdr:colOff>2841286</xdr:colOff>
      <xdr:row>20</xdr:row>
      <xdr:rowOff>176893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215852" y="4549398"/>
          <a:ext cx="640291" cy="43081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D2</a:t>
          </a:r>
        </a:p>
      </xdr:txBody>
    </xdr:sp>
    <xdr:clientData/>
  </xdr:twoCellAnchor>
  <xdr:twoCellAnchor>
    <xdr:from>
      <xdr:col>7</xdr:col>
      <xdr:colOff>1377273</xdr:colOff>
      <xdr:row>33</xdr:row>
      <xdr:rowOff>344940</xdr:rowOff>
    </xdr:from>
    <xdr:to>
      <xdr:col>7</xdr:col>
      <xdr:colOff>1850573</xdr:colOff>
      <xdr:row>35</xdr:row>
      <xdr:rowOff>10886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7553444" y="9097054"/>
          <a:ext cx="473300" cy="30820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000"/>
            <a:t>T5</a:t>
          </a:r>
        </a:p>
      </xdr:txBody>
    </xdr:sp>
    <xdr:clientData/>
  </xdr:twoCellAnchor>
  <xdr:twoCellAnchor>
    <xdr:from>
      <xdr:col>7</xdr:col>
      <xdr:colOff>1937090</xdr:colOff>
      <xdr:row>27</xdr:row>
      <xdr:rowOff>489517</xdr:rowOff>
    </xdr:from>
    <xdr:to>
      <xdr:col>7</xdr:col>
      <xdr:colOff>2471058</xdr:colOff>
      <xdr:row>27</xdr:row>
      <xdr:rowOff>740228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8113261" y="7108031"/>
          <a:ext cx="533968" cy="250711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000"/>
            <a:t>T1</a:t>
          </a:r>
        </a:p>
      </xdr:txBody>
    </xdr:sp>
    <xdr:clientData/>
  </xdr:twoCellAnchor>
  <xdr:twoCellAnchor>
    <xdr:from>
      <xdr:col>2</xdr:col>
      <xdr:colOff>1967969</xdr:colOff>
      <xdr:row>6</xdr:row>
      <xdr:rowOff>144727</xdr:rowOff>
    </xdr:from>
    <xdr:to>
      <xdr:col>2</xdr:col>
      <xdr:colOff>2743198</xdr:colOff>
      <xdr:row>8</xdr:row>
      <xdr:rowOff>109949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61340" y="1538098"/>
          <a:ext cx="775229" cy="46596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B04</a:t>
          </a:r>
        </a:p>
      </xdr:txBody>
    </xdr:sp>
    <xdr:clientData/>
  </xdr:twoCellAnchor>
  <xdr:twoCellAnchor>
    <xdr:from>
      <xdr:col>4</xdr:col>
      <xdr:colOff>2173855</xdr:colOff>
      <xdr:row>39</xdr:row>
      <xdr:rowOff>208871</xdr:rowOff>
    </xdr:from>
    <xdr:to>
      <xdr:col>4</xdr:col>
      <xdr:colOff>2824730</xdr:colOff>
      <xdr:row>41</xdr:row>
      <xdr:rowOff>185661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9293112" y="10060442"/>
          <a:ext cx="650875" cy="47753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D2</a:t>
          </a:r>
        </a:p>
      </xdr:txBody>
    </xdr:sp>
    <xdr:clientData/>
  </xdr:twoCellAnchor>
  <xdr:twoCellAnchor>
    <xdr:from>
      <xdr:col>6</xdr:col>
      <xdr:colOff>1629230</xdr:colOff>
      <xdr:row>43</xdr:row>
      <xdr:rowOff>6078</xdr:rowOff>
    </xdr:from>
    <xdr:to>
      <xdr:col>6</xdr:col>
      <xdr:colOff>2111829</xdr:colOff>
      <xdr:row>43</xdr:row>
      <xdr:rowOff>337456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5377887" y="11708221"/>
          <a:ext cx="482599" cy="331378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000"/>
            <a:t>T1</a:t>
          </a:r>
        </a:p>
      </xdr:txBody>
    </xdr:sp>
    <xdr:clientData/>
  </xdr:twoCellAnchor>
  <xdr:twoCellAnchor>
    <xdr:from>
      <xdr:col>5</xdr:col>
      <xdr:colOff>2855686</xdr:colOff>
      <xdr:row>48</xdr:row>
      <xdr:rowOff>218624</xdr:rowOff>
    </xdr:from>
    <xdr:to>
      <xdr:col>6</xdr:col>
      <xdr:colOff>5444</xdr:colOff>
      <xdr:row>50</xdr:row>
      <xdr:rowOff>152403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3153572" y="14380938"/>
          <a:ext cx="600529" cy="43452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D2</a:t>
          </a:r>
        </a:p>
      </xdr:txBody>
    </xdr:sp>
    <xdr:clientData/>
  </xdr:twoCellAnchor>
  <xdr:twoCellAnchor>
    <xdr:from>
      <xdr:col>4</xdr:col>
      <xdr:colOff>2362200</xdr:colOff>
      <xdr:row>47</xdr:row>
      <xdr:rowOff>840316</xdr:rowOff>
    </xdr:from>
    <xdr:to>
      <xdr:col>4</xdr:col>
      <xdr:colOff>3131912</xdr:colOff>
      <xdr:row>49</xdr:row>
      <xdr:rowOff>138642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9470571" y="14120887"/>
          <a:ext cx="769712" cy="430441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D2</a:t>
          </a:r>
        </a:p>
      </xdr:txBody>
    </xdr:sp>
    <xdr:clientData/>
  </xdr:twoCellAnchor>
  <xdr:twoCellAnchor>
    <xdr:from>
      <xdr:col>3</xdr:col>
      <xdr:colOff>1721151</xdr:colOff>
      <xdr:row>48</xdr:row>
      <xdr:rowOff>241755</xdr:rowOff>
    </xdr:from>
    <xdr:to>
      <xdr:col>3</xdr:col>
      <xdr:colOff>2422070</xdr:colOff>
      <xdr:row>50</xdr:row>
      <xdr:rowOff>78921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912151" y="14216291"/>
          <a:ext cx="700919" cy="32702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200"/>
            <a:t>B04</a:t>
          </a:r>
        </a:p>
      </xdr:txBody>
    </xdr:sp>
    <xdr:clientData/>
  </xdr:twoCellAnchor>
  <xdr:twoCellAnchor>
    <xdr:from>
      <xdr:col>3</xdr:col>
      <xdr:colOff>1288029</xdr:colOff>
      <xdr:row>31</xdr:row>
      <xdr:rowOff>240508</xdr:rowOff>
    </xdr:from>
    <xdr:to>
      <xdr:col>3</xdr:col>
      <xdr:colOff>1923029</xdr:colOff>
      <xdr:row>33</xdr:row>
      <xdr:rowOff>195943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609658" y="8491879"/>
          <a:ext cx="635000" cy="456178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D1</a:t>
          </a:r>
        </a:p>
      </xdr:txBody>
    </xdr:sp>
    <xdr:clientData/>
  </xdr:twoCellAnchor>
  <xdr:twoCellAnchor>
    <xdr:from>
      <xdr:col>4</xdr:col>
      <xdr:colOff>1372506</xdr:colOff>
      <xdr:row>27</xdr:row>
      <xdr:rowOff>576943</xdr:rowOff>
    </xdr:from>
    <xdr:to>
      <xdr:col>4</xdr:col>
      <xdr:colOff>1970314</xdr:colOff>
      <xdr:row>28</xdr:row>
      <xdr:rowOff>108858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8491763" y="7195457"/>
          <a:ext cx="597808" cy="413658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D1</a:t>
          </a:r>
        </a:p>
      </xdr:txBody>
    </xdr:sp>
    <xdr:clientData/>
  </xdr:twoCellAnchor>
  <xdr:twoCellAnchor>
    <xdr:from>
      <xdr:col>4</xdr:col>
      <xdr:colOff>1500074</xdr:colOff>
      <xdr:row>31</xdr:row>
      <xdr:rowOff>10545</xdr:rowOff>
    </xdr:from>
    <xdr:to>
      <xdr:col>4</xdr:col>
      <xdr:colOff>2098788</xdr:colOff>
      <xdr:row>32</xdr:row>
      <xdr:rowOff>152400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619331" y="8261916"/>
          <a:ext cx="598714" cy="392227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T3</a:t>
          </a:r>
        </a:p>
      </xdr:txBody>
    </xdr:sp>
    <xdr:clientData/>
  </xdr:twoCellAnchor>
  <xdr:twoCellAnchor>
    <xdr:from>
      <xdr:col>6</xdr:col>
      <xdr:colOff>1931421</xdr:colOff>
      <xdr:row>33</xdr:row>
      <xdr:rowOff>369321</xdr:rowOff>
    </xdr:from>
    <xdr:to>
      <xdr:col>6</xdr:col>
      <xdr:colOff>2416629</xdr:colOff>
      <xdr:row>35</xdr:row>
      <xdr:rowOff>10886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5680078" y="9121435"/>
          <a:ext cx="485208" cy="28382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200"/>
            <a:t>T2</a:t>
          </a:r>
        </a:p>
      </xdr:txBody>
    </xdr:sp>
    <xdr:clientData/>
  </xdr:twoCellAnchor>
  <xdr:twoCellAnchor>
    <xdr:from>
      <xdr:col>7</xdr:col>
      <xdr:colOff>406517</xdr:colOff>
      <xdr:row>33</xdr:row>
      <xdr:rowOff>332015</xdr:rowOff>
    </xdr:from>
    <xdr:to>
      <xdr:col>7</xdr:col>
      <xdr:colOff>914403</xdr:colOff>
      <xdr:row>34</xdr:row>
      <xdr:rowOff>239486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6582688" y="9084129"/>
          <a:ext cx="507886" cy="299357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000"/>
            <a:t>T1</a:t>
          </a:r>
        </a:p>
      </xdr:txBody>
    </xdr:sp>
    <xdr:clientData/>
  </xdr:twoCellAnchor>
  <xdr:twoCellAnchor>
    <xdr:from>
      <xdr:col>2</xdr:col>
      <xdr:colOff>1912145</xdr:colOff>
      <xdr:row>11</xdr:row>
      <xdr:rowOff>232682</xdr:rowOff>
    </xdr:from>
    <xdr:to>
      <xdr:col>2</xdr:col>
      <xdr:colOff>2650331</xdr:colOff>
      <xdr:row>13</xdr:row>
      <xdr:rowOff>220776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305516" y="2801711"/>
          <a:ext cx="738186" cy="48883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B04</a:t>
          </a:r>
        </a:p>
      </xdr:txBody>
    </xdr:sp>
    <xdr:clientData/>
  </xdr:twoCellAnchor>
  <xdr:twoCellAnchor>
    <xdr:from>
      <xdr:col>3</xdr:col>
      <xdr:colOff>2013858</xdr:colOff>
      <xdr:row>5</xdr:row>
      <xdr:rowOff>91810</xdr:rowOff>
    </xdr:from>
    <xdr:to>
      <xdr:col>3</xdr:col>
      <xdr:colOff>2754086</xdr:colOff>
      <xdr:row>7</xdr:row>
      <xdr:rowOff>174170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335487" y="1234810"/>
          <a:ext cx="740228" cy="58310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900"/>
            <a:t>Adalet</a:t>
          </a:r>
          <a:r>
            <a:rPr lang="tr-TR" sz="900" baseline="0"/>
            <a:t> MYO</a:t>
          </a:r>
          <a:endParaRPr lang="tr-TR" sz="900"/>
        </a:p>
      </xdr:txBody>
    </xdr:sp>
    <xdr:clientData/>
  </xdr:twoCellAnchor>
  <xdr:twoCellAnchor>
    <xdr:from>
      <xdr:col>3</xdr:col>
      <xdr:colOff>1707356</xdr:colOff>
      <xdr:row>8</xdr:row>
      <xdr:rowOff>243871</xdr:rowOff>
    </xdr:from>
    <xdr:to>
      <xdr:col>3</xdr:col>
      <xdr:colOff>2460171</xdr:colOff>
      <xdr:row>11</xdr:row>
      <xdr:rowOff>119742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028985" y="2137985"/>
          <a:ext cx="752815" cy="62698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000"/>
            <a:t>Adalet</a:t>
          </a:r>
          <a:r>
            <a:rPr lang="tr-TR" sz="1000" baseline="0"/>
            <a:t> MYO</a:t>
          </a:r>
          <a:endParaRPr lang="tr-TR" sz="1000"/>
        </a:p>
      </xdr:txBody>
    </xdr:sp>
    <xdr:clientData/>
  </xdr:twoCellAnchor>
  <xdr:twoCellAnchor>
    <xdr:from>
      <xdr:col>2</xdr:col>
      <xdr:colOff>1843427</xdr:colOff>
      <xdr:row>39</xdr:row>
      <xdr:rowOff>231661</xdr:rowOff>
    </xdr:from>
    <xdr:to>
      <xdr:col>2</xdr:col>
      <xdr:colOff>2688770</xdr:colOff>
      <xdr:row>41</xdr:row>
      <xdr:rowOff>100350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236798" y="9909061"/>
          <a:ext cx="845343" cy="36943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400"/>
            <a:t>B03</a:t>
          </a:r>
        </a:p>
      </xdr:txBody>
    </xdr:sp>
    <xdr:clientData/>
  </xdr:twoCellAnchor>
  <xdr:twoCellAnchor>
    <xdr:from>
      <xdr:col>3</xdr:col>
      <xdr:colOff>1667896</xdr:colOff>
      <xdr:row>39</xdr:row>
      <xdr:rowOff>228260</xdr:rowOff>
    </xdr:from>
    <xdr:to>
      <xdr:col>3</xdr:col>
      <xdr:colOff>2513239</xdr:colOff>
      <xdr:row>41</xdr:row>
      <xdr:rowOff>96949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989525" y="9905660"/>
          <a:ext cx="845343" cy="36943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r-TR" sz="1400"/>
            <a:t>B04</a:t>
          </a:r>
        </a:p>
      </xdr:txBody>
    </xdr:sp>
    <xdr:clientData/>
  </xdr:twoCellAnchor>
  <xdr:twoCellAnchor>
    <xdr:from>
      <xdr:col>5</xdr:col>
      <xdr:colOff>2354149</xdr:colOff>
      <xdr:row>10</xdr:row>
      <xdr:rowOff>221796</xdr:rowOff>
    </xdr:from>
    <xdr:to>
      <xdr:col>5</xdr:col>
      <xdr:colOff>3015343</xdr:colOff>
      <xdr:row>12</xdr:row>
      <xdr:rowOff>152401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662920" y="2616653"/>
          <a:ext cx="661194" cy="431348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B03</a:t>
          </a:r>
        </a:p>
      </xdr:txBody>
    </xdr:sp>
    <xdr:clientData/>
  </xdr:twoCellAnchor>
  <xdr:twoCellAnchor>
    <xdr:from>
      <xdr:col>2</xdr:col>
      <xdr:colOff>699557</xdr:colOff>
      <xdr:row>17</xdr:row>
      <xdr:rowOff>41806</xdr:rowOff>
    </xdr:from>
    <xdr:to>
      <xdr:col>2</xdr:col>
      <xdr:colOff>1298271</xdr:colOff>
      <xdr:row>19</xdr:row>
      <xdr:rowOff>7028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092928" y="4156606"/>
          <a:ext cx="598714" cy="46596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D1</a:t>
          </a:r>
        </a:p>
      </xdr:txBody>
    </xdr:sp>
    <xdr:clientData/>
  </xdr:twoCellAnchor>
  <xdr:twoCellAnchor>
    <xdr:from>
      <xdr:col>3</xdr:col>
      <xdr:colOff>1923823</xdr:colOff>
      <xdr:row>37</xdr:row>
      <xdr:rowOff>205921</xdr:rowOff>
    </xdr:from>
    <xdr:to>
      <xdr:col>3</xdr:col>
      <xdr:colOff>2579914</xdr:colOff>
      <xdr:row>39</xdr:row>
      <xdr:rowOff>65314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6245452" y="9241064"/>
          <a:ext cx="656091" cy="36013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200"/>
            <a:t>B04</a:t>
          </a:r>
        </a:p>
      </xdr:txBody>
    </xdr:sp>
    <xdr:clientData/>
  </xdr:twoCellAnchor>
  <xdr:twoCellAnchor>
    <xdr:from>
      <xdr:col>7</xdr:col>
      <xdr:colOff>1545772</xdr:colOff>
      <xdr:row>42</xdr:row>
      <xdr:rowOff>519634</xdr:rowOff>
    </xdr:from>
    <xdr:to>
      <xdr:col>7</xdr:col>
      <xdr:colOff>2024743</xdr:colOff>
      <xdr:row>44</xdr:row>
      <xdr:rowOff>0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7721943" y="11677491"/>
          <a:ext cx="478971" cy="37299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000"/>
            <a:t>T3</a:t>
          </a:r>
        </a:p>
      </xdr:txBody>
    </xdr:sp>
    <xdr:clientData/>
  </xdr:twoCellAnchor>
  <xdr:twoCellAnchor>
    <xdr:from>
      <xdr:col>7</xdr:col>
      <xdr:colOff>2394065</xdr:colOff>
      <xdr:row>44</xdr:row>
      <xdr:rowOff>303440</xdr:rowOff>
    </xdr:from>
    <xdr:to>
      <xdr:col>7</xdr:col>
      <xdr:colOff>3265714</xdr:colOff>
      <xdr:row>44</xdr:row>
      <xdr:rowOff>544286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8570236" y="12353926"/>
          <a:ext cx="871649" cy="24084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000"/>
            <a:t>Online</a:t>
          </a:r>
        </a:p>
      </xdr:txBody>
    </xdr:sp>
    <xdr:clientData/>
  </xdr:twoCellAnchor>
  <xdr:twoCellAnchor>
    <xdr:from>
      <xdr:col>2</xdr:col>
      <xdr:colOff>2075238</xdr:colOff>
      <xdr:row>46</xdr:row>
      <xdr:rowOff>231320</xdr:rowOff>
    </xdr:from>
    <xdr:to>
      <xdr:col>2</xdr:col>
      <xdr:colOff>2762250</xdr:colOff>
      <xdr:row>47</xdr:row>
      <xdr:rowOff>318406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422345" y="13090070"/>
          <a:ext cx="687012" cy="33201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B04</a:t>
          </a:r>
        </a:p>
      </xdr:txBody>
    </xdr:sp>
    <xdr:clientData/>
  </xdr:twoCellAnchor>
  <xdr:twoCellAnchor>
    <xdr:from>
      <xdr:col>5</xdr:col>
      <xdr:colOff>936777</xdr:colOff>
      <xdr:row>52</xdr:row>
      <xdr:rowOff>471110</xdr:rowOff>
    </xdr:from>
    <xdr:to>
      <xdr:col>5</xdr:col>
      <xdr:colOff>1412423</xdr:colOff>
      <xdr:row>52</xdr:row>
      <xdr:rowOff>685800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0951634" y="15806360"/>
          <a:ext cx="475646" cy="21469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T3</a:t>
          </a:r>
        </a:p>
      </xdr:txBody>
    </xdr:sp>
    <xdr:clientData/>
  </xdr:twoCellAnchor>
  <xdr:twoCellAnchor>
    <xdr:from>
      <xdr:col>7</xdr:col>
      <xdr:colOff>2110127</xdr:colOff>
      <xdr:row>47</xdr:row>
      <xdr:rowOff>598715</xdr:rowOff>
    </xdr:from>
    <xdr:to>
      <xdr:col>7</xdr:col>
      <xdr:colOff>2743201</xdr:colOff>
      <xdr:row>48</xdr:row>
      <xdr:rowOff>95590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743498" y="13683344"/>
          <a:ext cx="633074" cy="378617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/>
            <a:t>D1</a:t>
          </a:r>
        </a:p>
      </xdr:txBody>
    </xdr:sp>
    <xdr:clientData/>
  </xdr:twoCellAnchor>
  <xdr:twoCellAnchor>
    <xdr:from>
      <xdr:col>5</xdr:col>
      <xdr:colOff>2463498</xdr:colOff>
      <xdr:row>47</xdr:row>
      <xdr:rowOff>394914</xdr:rowOff>
    </xdr:from>
    <xdr:to>
      <xdr:col>5</xdr:col>
      <xdr:colOff>2939144</xdr:colOff>
      <xdr:row>47</xdr:row>
      <xdr:rowOff>598716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761384" y="13675485"/>
          <a:ext cx="475646" cy="20380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T1</a:t>
          </a:r>
        </a:p>
      </xdr:txBody>
    </xdr:sp>
    <xdr:clientData/>
  </xdr:twoCellAnchor>
  <xdr:twoCellAnchor>
    <xdr:from>
      <xdr:col>5</xdr:col>
      <xdr:colOff>2835422</xdr:colOff>
      <xdr:row>47</xdr:row>
      <xdr:rowOff>209553</xdr:rowOff>
    </xdr:from>
    <xdr:to>
      <xdr:col>5</xdr:col>
      <xdr:colOff>3309256</xdr:colOff>
      <xdr:row>47</xdr:row>
      <xdr:rowOff>435429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3133308" y="13490124"/>
          <a:ext cx="473834" cy="225876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T2</a:t>
          </a:r>
        </a:p>
      </xdr:txBody>
    </xdr:sp>
    <xdr:clientData/>
  </xdr:twoCellAnchor>
  <xdr:twoCellAnchor>
    <xdr:from>
      <xdr:col>5</xdr:col>
      <xdr:colOff>2474383</xdr:colOff>
      <xdr:row>47</xdr:row>
      <xdr:rowOff>590855</xdr:rowOff>
    </xdr:from>
    <xdr:to>
      <xdr:col>5</xdr:col>
      <xdr:colOff>2950029</xdr:colOff>
      <xdr:row>47</xdr:row>
      <xdr:rowOff>794657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772269" y="13871426"/>
          <a:ext cx="475646" cy="20380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T4</a:t>
          </a:r>
        </a:p>
      </xdr:txBody>
    </xdr:sp>
    <xdr:clientData/>
  </xdr:twoCellAnchor>
  <xdr:twoCellAnchor>
    <xdr:from>
      <xdr:col>5</xdr:col>
      <xdr:colOff>2158698</xdr:colOff>
      <xdr:row>52</xdr:row>
      <xdr:rowOff>677940</xdr:rowOff>
    </xdr:from>
    <xdr:to>
      <xdr:col>5</xdr:col>
      <xdr:colOff>2634344</xdr:colOff>
      <xdr:row>52</xdr:row>
      <xdr:rowOff>892630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2173555" y="16013190"/>
          <a:ext cx="475646" cy="21469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T5</a:t>
          </a:r>
        </a:p>
      </xdr:txBody>
    </xdr:sp>
    <xdr:clientData/>
  </xdr:twoCellAnchor>
  <xdr:twoCellAnchor>
    <xdr:from>
      <xdr:col>7</xdr:col>
      <xdr:colOff>1969521</xdr:colOff>
      <xdr:row>44</xdr:row>
      <xdr:rowOff>521155</xdr:rowOff>
    </xdr:from>
    <xdr:to>
      <xdr:col>7</xdr:col>
      <xdr:colOff>2841170</xdr:colOff>
      <xdr:row>45</xdr:row>
      <xdr:rowOff>43544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8145692" y="12571641"/>
          <a:ext cx="871649" cy="22996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000"/>
            <a:t>Online</a:t>
          </a:r>
        </a:p>
      </xdr:txBody>
    </xdr:sp>
    <xdr:clientData/>
  </xdr:twoCellAnchor>
  <xdr:twoCellAnchor>
    <xdr:from>
      <xdr:col>7</xdr:col>
      <xdr:colOff>1673830</xdr:colOff>
      <xdr:row>53</xdr:row>
      <xdr:rowOff>495298</xdr:rowOff>
    </xdr:from>
    <xdr:to>
      <xdr:col>7</xdr:col>
      <xdr:colOff>2272243</xdr:colOff>
      <xdr:row>53</xdr:row>
      <xdr:rowOff>713013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7390080" y="16864691"/>
          <a:ext cx="598413" cy="217715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900"/>
            <a:t>D2</a:t>
          </a:r>
        </a:p>
      </xdr:txBody>
    </xdr:sp>
    <xdr:clientData/>
  </xdr:twoCellAnchor>
  <xdr:twoCellAnchor>
    <xdr:from>
      <xdr:col>7</xdr:col>
      <xdr:colOff>1360714</xdr:colOff>
      <xdr:row>27</xdr:row>
      <xdr:rowOff>674915</xdr:rowOff>
    </xdr:from>
    <xdr:to>
      <xdr:col>7</xdr:col>
      <xdr:colOff>1813150</xdr:colOff>
      <xdr:row>28</xdr:row>
      <xdr:rowOff>10886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7536885" y="7293429"/>
          <a:ext cx="452436" cy="217714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900"/>
            <a:t>T2</a:t>
          </a:r>
        </a:p>
      </xdr:txBody>
    </xdr:sp>
    <xdr:clientData/>
  </xdr:twoCellAnchor>
  <xdr:twoCellAnchor>
    <xdr:from>
      <xdr:col>5</xdr:col>
      <xdr:colOff>2670325</xdr:colOff>
      <xdr:row>47</xdr:row>
      <xdr:rowOff>786799</xdr:rowOff>
    </xdr:from>
    <xdr:to>
      <xdr:col>5</xdr:col>
      <xdr:colOff>3145971</xdr:colOff>
      <xdr:row>48</xdr:row>
      <xdr:rowOff>108858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9E1287E5-CC8B-43C6-8C44-22C610DF34FD}"/>
            </a:ext>
          </a:extLst>
        </xdr:cNvPr>
        <xdr:cNvSpPr/>
      </xdr:nvSpPr>
      <xdr:spPr>
        <a:xfrm>
          <a:off x="12968211" y="14067370"/>
          <a:ext cx="475646" cy="203802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800"/>
            <a:t>T3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view="pageBreakPreview" zoomScale="70" zoomScaleNormal="70" zoomScaleSheetLayoutView="70" workbookViewId="0">
      <selection activeCell="G54" sqref="G54:H54"/>
    </sheetView>
  </sheetViews>
  <sheetFormatPr defaultColWidth="14.42578125" defaultRowHeight="15" customHeight="1"/>
  <cols>
    <col min="1" max="1" width="6" style="24" customWidth="1"/>
    <col min="2" max="2" width="14.28515625" style="24" customWidth="1"/>
    <col min="3" max="3" width="42.7109375" style="24" customWidth="1"/>
    <col min="4" max="4" width="40.7109375" style="24" customWidth="1"/>
    <col min="5" max="5" width="46.42578125" style="24" customWidth="1"/>
    <col min="6" max="6" width="50.28515625" style="24" customWidth="1"/>
    <col min="7" max="7" width="35.28515625" style="24" customWidth="1"/>
    <col min="8" max="8" width="54.140625" style="24" customWidth="1"/>
    <col min="9" max="9" width="41.140625" style="24" customWidth="1"/>
    <col min="10" max="10" width="11.7109375" style="24" hidden="1" customWidth="1"/>
    <col min="11" max="11" width="4" style="24" hidden="1" customWidth="1"/>
    <col min="12" max="12" width="4" style="24" customWidth="1"/>
    <col min="13" max="13" width="4.28515625" style="24" customWidth="1"/>
    <col min="14" max="15" width="9.28515625" style="24" customWidth="1"/>
    <col min="16" max="26" width="8" style="24" customWidth="1"/>
    <col min="27" max="16384" width="14.42578125" style="24"/>
  </cols>
  <sheetData>
    <row r="1" spans="1:26" ht="20.100000000000001" customHeight="1" thickBot="1">
      <c r="A1" s="342" t="s">
        <v>124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4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20.100000000000001" customHeight="1" thickBot="1">
      <c r="A2" s="283" t="s">
        <v>0</v>
      </c>
      <c r="B2" s="37"/>
      <c r="C2" s="371" t="s">
        <v>1</v>
      </c>
      <c r="D2" s="346"/>
      <c r="E2" s="345" t="s">
        <v>2</v>
      </c>
      <c r="F2" s="346"/>
      <c r="G2" s="347" t="s">
        <v>3</v>
      </c>
      <c r="H2" s="348"/>
      <c r="I2" s="347" t="s">
        <v>4</v>
      </c>
      <c r="J2" s="349"/>
      <c r="K2" s="349"/>
      <c r="L2" s="348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3.5" customHeight="1" thickBot="1">
      <c r="A3" s="278"/>
      <c r="B3" s="38" t="s">
        <v>5</v>
      </c>
      <c r="C3" s="372"/>
      <c r="D3" s="373"/>
      <c r="E3" s="374"/>
      <c r="F3" s="375"/>
      <c r="G3" s="365"/>
      <c r="H3" s="366"/>
      <c r="I3" s="367"/>
      <c r="J3" s="368"/>
      <c r="K3" s="368"/>
      <c r="L3" s="369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9.5" customHeight="1" thickBot="1">
      <c r="A4" s="278"/>
      <c r="B4" s="39" t="s">
        <v>111</v>
      </c>
      <c r="C4" s="206"/>
      <c r="D4" s="362"/>
      <c r="E4" s="363" t="s">
        <v>12</v>
      </c>
      <c r="F4" s="364"/>
      <c r="G4" s="370"/>
      <c r="H4" s="310"/>
      <c r="I4" s="350"/>
      <c r="J4" s="351"/>
      <c r="K4" s="351"/>
      <c r="L4" s="352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9.149999999999999" customHeight="1" thickBot="1">
      <c r="A5" s="278"/>
      <c r="B5" s="39" t="s">
        <v>112</v>
      </c>
      <c r="C5" s="220"/>
      <c r="D5" s="221"/>
      <c r="E5" s="202"/>
      <c r="F5" s="203"/>
      <c r="G5" s="353"/>
      <c r="H5" s="351"/>
      <c r="I5" s="377"/>
      <c r="J5" s="378"/>
      <c r="K5" s="378"/>
      <c r="L5" s="379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20.100000000000001" customHeight="1" thickBot="1">
      <c r="A6" s="278"/>
      <c r="B6" s="39" t="s">
        <v>113</v>
      </c>
      <c r="C6" s="44"/>
      <c r="D6" s="45"/>
      <c r="E6" s="46" t="s">
        <v>137</v>
      </c>
      <c r="F6" s="47"/>
      <c r="G6" s="154" t="s">
        <v>142</v>
      </c>
      <c r="H6" s="157" t="s">
        <v>143</v>
      </c>
      <c r="I6" s="380"/>
      <c r="J6" s="381"/>
      <c r="K6" s="381"/>
      <c r="L6" s="382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0.100000000000001" customHeight="1" thickBot="1">
      <c r="A7" s="278"/>
      <c r="B7" s="39" t="s">
        <v>114</v>
      </c>
      <c r="C7" s="48" t="s">
        <v>159</v>
      </c>
      <c r="D7" s="49" t="s">
        <v>160</v>
      </c>
      <c r="E7" s="50" t="s">
        <v>136</v>
      </c>
      <c r="F7" s="43"/>
      <c r="G7" s="129" t="s">
        <v>147</v>
      </c>
      <c r="H7" s="158" t="s">
        <v>103</v>
      </c>
      <c r="I7" s="354" t="s">
        <v>144</v>
      </c>
      <c r="J7" s="281"/>
      <c r="K7" s="281"/>
      <c r="L7" s="282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20.100000000000001" customHeight="1" thickBot="1">
      <c r="A8" s="278"/>
      <c r="B8" s="51" t="s">
        <v>115</v>
      </c>
      <c r="C8" s="52" t="s">
        <v>6</v>
      </c>
      <c r="D8" s="53" t="s">
        <v>6</v>
      </c>
      <c r="E8" s="54" t="s">
        <v>138</v>
      </c>
      <c r="F8" s="55"/>
      <c r="G8" s="155" t="s">
        <v>146</v>
      </c>
      <c r="H8" s="158" t="s">
        <v>134</v>
      </c>
      <c r="I8" s="355" t="s">
        <v>6</v>
      </c>
      <c r="J8" s="356"/>
      <c r="K8" s="356"/>
      <c r="L8" s="357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20.100000000000001" customHeight="1" thickBot="1">
      <c r="A9" s="278"/>
      <c r="B9" s="39" t="s">
        <v>116</v>
      </c>
      <c r="C9" s="57"/>
      <c r="D9" s="47" t="s">
        <v>125</v>
      </c>
      <c r="E9" s="58" t="s">
        <v>106</v>
      </c>
      <c r="F9" s="59"/>
      <c r="G9" s="129" t="s">
        <v>93</v>
      </c>
      <c r="H9" s="159" t="s">
        <v>135</v>
      </c>
      <c r="I9" s="376"/>
      <c r="J9" s="376"/>
      <c r="K9" s="376"/>
      <c r="L9" s="211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20.100000000000001" customHeight="1" thickBot="1">
      <c r="A10" s="278"/>
      <c r="B10" s="39" t="s">
        <v>117</v>
      </c>
      <c r="C10" s="60"/>
      <c r="D10" s="52" t="s">
        <v>107</v>
      </c>
      <c r="E10" s="61"/>
      <c r="F10" s="62"/>
      <c r="G10" s="129" t="s">
        <v>7</v>
      </c>
      <c r="H10" s="160" t="s">
        <v>102</v>
      </c>
      <c r="I10" s="234"/>
      <c r="J10" s="234"/>
      <c r="K10" s="234"/>
      <c r="L10" s="221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20.100000000000001" customHeight="1" thickBot="1">
      <c r="A11" s="278"/>
      <c r="B11" s="39" t="s">
        <v>118</v>
      </c>
      <c r="C11" s="64"/>
      <c r="D11" s="68" t="s">
        <v>100</v>
      </c>
      <c r="E11" s="65"/>
      <c r="F11" s="66" t="s">
        <v>139</v>
      </c>
      <c r="G11" s="34" t="s">
        <v>96</v>
      </c>
      <c r="H11" s="132" t="s">
        <v>175</v>
      </c>
      <c r="I11" s="358" t="s">
        <v>145</v>
      </c>
      <c r="J11" s="332"/>
      <c r="K11" s="332"/>
      <c r="L11" s="321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20.100000000000001" customHeight="1" thickBot="1">
      <c r="A12" s="278"/>
      <c r="B12" s="67" t="s">
        <v>119</v>
      </c>
      <c r="C12" s="57" t="s">
        <v>126</v>
      </c>
      <c r="D12" s="68"/>
      <c r="E12" s="69"/>
      <c r="F12" s="36" t="s">
        <v>106</v>
      </c>
      <c r="G12" s="40" t="s">
        <v>97</v>
      </c>
      <c r="H12" s="161" t="s">
        <v>105</v>
      </c>
      <c r="I12" s="359" t="s">
        <v>6</v>
      </c>
      <c r="J12" s="360"/>
      <c r="K12" s="360"/>
      <c r="L12" s="361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20.100000000000001" customHeight="1" thickBot="1">
      <c r="A13" s="278"/>
      <c r="B13" s="67" t="s">
        <v>120</v>
      </c>
      <c r="C13" s="52" t="s">
        <v>108</v>
      </c>
      <c r="D13" s="71"/>
      <c r="E13" s="69"/>
      <c r="F13" s="36" t="s">
        <v>140</v>
      </c>
      <c r="G13" s="166" t="s">
        <v>6</v>
      </c>
      <c r="H13" s="132" t="s">
        <v>6</v>
      </c>
      <c r="I13" s="253" t="s">
        <v>6</v>
      </c>
      <c r="J13" s="281"/>
      <c r="K13" s="281"/>
      <c r="L13" s="282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20.100000000000001" customHeight="1" thickBot="1">
      <c r="A14" s="278"/>
      <c r="B14" s="39" t="s">
        <v>8</v>
      </c>
      <c r="C14" s="168" t="s">
        <v>158</v>
      </c>
      <c r="D14" s="42"/>
      <c r="E14" s="72"/>
      <c r="F14" s="36" t="s">
        <v>141</v>
      </c>
      <c r="G14" s="122"/>
      <c r="H14" s="123"/>
      <c r="I14" s="234"/>
      <c r="J14" s="249"/>
      <c r="K14" s="249"/>
      <c r="L14" s="250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7.45" customHeight="1" thickBot="1">
      <c r="A15" s="284"/>
      <c r="B15" s="75" t="s">
        <v>121</v>
      </c>
      <c r="C15" s="42"/>
      <c r="D15" s="76"/>
      <c r="E15" s="77"/>
      <c r="F15" s="78"/>
      <c r="G15" s="156"/>
      <c r="H15" s="162"/>
      <c r="I15" s="271"/>
      <c r="J15" s="296"/>
      <c r="K15" s="296"/>
      <c r="L15" s="297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0.100000000000001" customHeight="1" thickBot="1">
      <c r="A16" s="314" t="s">
        <v>9</v>
      </c>
      <c r="B16" s="79" t="s">
        <v>94</v>
      </c>
      <c r="C16" s="218" t="s">
        <v>187</v>
      </c>
      <c r="D16" s="219"/>
      <c r="E16" s="81"/>
      <c r="F16" s="82"/>
      <c r="G16" s="83"/>
      <c r="H16" s="84"/>
      <c r="I16" s="339"/>
      <c r="J16" s="340"/>
      <c r="K16" s="340"/>
      <c r="L16" s="341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20.100000000000001" customHeight="1" thickBot="1">
      <c r="A17" s="315"/>
      <c r="B17" s="85" t="s">
        <v>113</v>
      </c>
      <c r="C17" s="229"/>
      <c r="D17" s="230"/>
      <c r="E17" s="87" t="s">
        <v>148</v>
      </c>
      <c r="F17" s="88"/>
      <c r="G17" s="89" t="s">
        <v>151</v>
      </c>
      <c r="H17" s="86" t="s">
        <v>155</v>
      </c>
      <c r="I17" s="389" t="s">
        <v>177</v>
      </c>
      <c r="J17" s="390"/>
      <c r="K17" s="390"/>
      <c r="L17" s="391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20.100000000000001" customHeight="1" thickBot="1">
      <c r="A18" s="315"/>
      <c r="B18" s="85" t="s">
        <v>114</v>
      </c>
      <c r="C18" s="294" t="s">
        <v>172</v>
      </c>
      <c r="D18" s="317"/>
      <c r="E18" s="167" t="s">
        <v>138</v>
      </c>
      <c r="F18" s="91"/>
      <c r="G18" s="56" t="s">
        <v>103</v>
      </c>
      <c r="H18" s="92" t="s">
        <v>157</v>
      </c>
      <c r="I18" s="392" t="s">
        <v>6</v>
      </c>
      <c r="J18" s="235"/>
      <c r="K18" s="235"/>
      <c r="L18" s="39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0.100000000000001" customHeight="1" thickBot="1">
      <c r="A19" s="315"/>
      <c r="B19" s="94" t="s">
        <v>115</v>
      </c>
      <c r="C19" s="232" t="s">
        <v>6</v>
      </c>
      <c r="D19" s="233"/>
      <c r="E19" s="175" t="s">
        <v>140</v>
      </c>
      <c r="F19" s="95" t="s">
        <v>150</v>
      </c>
      <c r="G19" s="153" t="s">
        <v>152</v>
      </c>
      <c r="H19" s="96" t="s">
        <v>156</v>
      </c>
      <c r="I19" s="394" t="s">
        <v>6</v>
      </c>
      <c r="J19" s="327"/>
      <c r="K19" s="327"/>
      <c r="L19" s="395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0.100000000000001" customHeight="1" thickBot="1">
      <c r="A20" s="315"/>
      <c r="B20" s="97" t="s">
        <v>116</v>
      </c>
      <c r="C20" s="232" t="s">
        <v>6</v>
      </c>
      <c r="D20" s="233"/>
      <c r="E20" s="175" t="s">
        <v>149</v>
      </c>
      <c r="F20" s="98" t="s">
        <v>6</v>
      </c>
      <c r="G20" s="56" t="s">
        <v>154</v>
      </c>
      <c r="H20" s="96" t="s">
        <v>104</v>
      </c>
      <c r="I20" s="394" t="s">
        <v>6</v>
      </c>
      <c r="J20" s="327"/>
      <c r="K20" s="327"/>
      <c r="L20" s="39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20.100000000000001" customHeight="1" thickBot="1">
      <c r="A21" s="315"/>
      <c r="B21" s="99" t="s">
        <v>117</v>
      </c>
      <c r="C21" s="235" t="s">
        <v>128</v>
      </c>
      <c r="D21" s="236"/>
      <c r="E21" s="176" t="s">
        <v>106</v>
      </c>
      <c r="F21" s="100"/>
      <c r="G21" s="153" t="s">
        <v>153</v>
      </c>
      <c r="H21" s="96" t="s">
        <v>7</v>
      </c>
      <c r="I21" s="394" t="s">
        <v>6</v>
      </c>
      <c r="J21" s="327"/>
      <c r="K21" s="327"/>
      <c r="L21" s="39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0.100000000000001" customHeight="1" thickBot="1">
      <c r="A22" s="315"/>
      <c r="B22" s="94" t="s">
        <v>118</v>
      </c>
      <c r="C22" s="234" t="s">
        <v>6</v>
      </c>
      <c r="D22" s="221"/>
      <c r="E22" s="163" t="s">
        <v>97</v>
      </c>
      <c r="F22" s="101"/>
      <c r="G22" s="56" t="s">
        <v>98</v>
      </c>
      <c r="H22" s="102" t="s">
        <v>96</v>
      </c>
      <c r="I22" s="394" t="s">
        <v>6</v>
      </c>
      <c r="J22" s="327"/>
      <c r="K22" s="327"/>
      <c r="L22" s="39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0.100000000000001" customHeight="1" thickBot="1">
      <c r="A23" s="315"/>
      <c r="B23" s="103" t="s">
        <v>119</v>
      </c>
      <c r="C23" s="399" t="s">
        <v>6</v>
      </c>
      <c r="D23" s="400"/>
      <c r="E23" s="165" t="s">
        <v>99</v>
      </c>
      <c r="F23" s="104"/>
      <c r="G23" s="56" t="s">
        <v>174</v>
      </c>
      <c r="H23" s="96" t="s">
        <v>100</v>
      </c>
      <c r="I23" s="394" t="s">
        <v>6</v>
      </c>
      <c r="J23" s="327"/>
      <c r="K23" s="327"/>
      <c r="L23" s="39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20.100000000000001" customHeight="1" thickBot="1">
      <c r="A24" s="315"/>
      <c r="B24" s="105" t="s">
        <v>120</v>
      </c>
      <c r="C24" s="385"/>
      <c r="D24" s="386"/>
      <c r="E24" s="164" t="s">
        <v>6</v>
      </c>
      <c r="F24" s="106"/>
      <c r="G24" s="107" t="s">
        <v>6</v>
      </c>
      <c r="H24" s="108" t="s">
        <v>6</v>
      </c>
      <c r="I24" s="394" t="s">
        <v>6</v>
      </c>
      <c r="J24" s="327"/>
      <c r="K24" s="327"/>
      <c r="L24" s="395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7.45" customHeight="1" thickBot="1">
      <c r="A25" s="315"/>
      <c r="B25" s="99" t="s">
        <v>8</v>
      </c>
      <c r="C25" s="385"/>
      <c r="D25" s="386"/>
      <c r="E25" s="109"/>
      <c r="F25" s="110"/>
      <c r="G25" s="70"/>
      <c r="H25" s="111"/>
      <c r="I25" s="396"/>
      <c r="J25" s="249"/>
      <c r="K25" s="249"/>
      <c r="L25" s="311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9.149999999999999" customHeight="1" thickBot="1">
      <c r="A26" s="316"/>
      <c r="B26" s="113" t="s">
        <v>10</v>
      </c>
      <c r="C26" s="387"/>
      <c r="D26" s="388"/>
      <c r="E26" s="114"/>
      <c r="F26" s="115"/>
      <c r="G26" s="116"/>
      <c r="H26" s="173"/>
      <c r="I26" s="397"/>
      <c r="J26" s="288"/>
      <c r="K26" s="288"/>
      <c r="L26" s="398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23.45" customHeight="1" thickBot="1">
      <c r="A27" s="277" t="s">
        <v>11</v>
      </c>
      <c r="B27" s="117" t="s">
        <v>122</v>
      </c>
      <c r="C27" s="383"/>
      <c r="D27" s="384"/>
      <c r="E27" s="199"/>
      <c r="F27" s="200"/>
      <c r="G27" s="118"/>
      <c r="H27" s="174"/>
      <c r="I27" s="290" t="s">
        <v>177</v>
      </c>
      <c r="J27" s="291"/>
      <c r="K27" s="291"/>
      <c r="L27" s="292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69" customHeight="1" thickBot="1">
      <c r="A28" s="278"/>
      <c r="B28" s="119" t="s">
        <v>114</v>
      </c>
      <c r="C28" s="243" t="s">
        <v>179</v>
      </c>
      <c r="D28" s="244"/>
      <c r="E28" s="312" t="s">
        <v>161</v>
      </c>
      <c r="F28" s="313"/>
      <c r="G28" s="334" t="s">
        <v>181</v>
      </c>
      <c r="H28" s="282"/>
      <c r="I28" s="234" t="s">
        <v>6</v>
      </c>
      <c r="J28" s="329"/>
      <c r="K28" s="329"/>
      <c r="L28" s="330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20.100000000000001" customHeight="1" thickBot="1">
      <c r="A29" s="279"/>
      <c r="B29" s="105" t="s">
        <v>115</v>
      </c>
      <c r="C29" s="245" t="s">
        <v>6</v>
      </c>
      <c r="D29" s="246"/>
      <c r="E29" s="229" t="s">
        <v>6</v>
      </c>
      <c r="F29" s="230"/>
      <c r="G29" s="208"/>
      <c r="H29" s="231"/>
      <c r="I29" s="234" t="s">
        <v>6</v>
      </c>
      <c r="J29" s="249"/>
      <c r="K29" s="249"/>
      <c r="L29" s="311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20.100000000000001" customHeight="1" thickBot="1">
      <c r="A30" s="279"/>
      <c r="B30" s="97" t="s">
        <v>116</v>
      </c>
      <c r="C30" s="247" t="s">
        <v>6</v>
      </c>
      <c r="D30" s="248"/>
      <c r="E30" s="214"/>
      <c r="F30" s="215"/>
      <c r="G30" s="401"/>
      <c r="H30" s="402"/>
      <c r="I30" s="234" t="s">
        <v>6</v>
      </c>
      <c r="J30" s="249"/>
      <c r="K30" s="249"/>
      <c r="L30" s="311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0.100000000000001" customHeight="1" thickBot="1">
      <c r="A31" s="279"/>
      <c r="B31" s="120" t="s">
        <v>117</v>
      </c>
      <c r="C31" s="318" t="s">
        <v>6</v>
      </c>
      <c r="D31" s="319"/>
      <c r="E31" s="206"/>
      <c r="F31" s="207"/>
      <c r="G31" s="229"/>
      <c r="H31" s="310"/>
      <c r="I31" s="234" t="s">
        <v>6</v>
      </c>
      <c r="J31" s="249"/>
      <c r="K31" s="249"/>
      <c r="L31" s="311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20.100000000000001" customHeight="1" thickBot="1">
      <c r="A32" s="279"/>
      <c r="B32" s="120" t="s">
        <v>118</v>
      </c>
      <c r="C32" s="204"/>
      <c r="D32" s="205"/>
      <c r="E32" s="220" t="s">
        <v>162</v>
      </c>
      <c r="F32" s="221"/>
      <c r="G32" s="222"/>
      <c r="H32" s="223"/>
      <c r="I32" s="331" t="s">
        <v>6</v>
      </c>
      <c r="J32" s="332"/>
      <c r="K32" s="332"/>
      <c r="L32" s="33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9.899999999999999" customHeight="1" thickBot="1">
      <c r="A33" s="279"/>
      <c r="B33" s="120" t="s">
        <v>119</v>
      </c>
      <c r="C33" s="293" t="s">
        <v>127</v>
      </c>
      <c r="D33" s="294"/>
      <c r="E33" s="220"/>
      <c r="F33" s="250"/>
      <c r="G33" s="337"/>
      <c r="H33" s="338"/>
      <c r="I33" s="253" t="s">
        <v>6</v>
      </c>
      <c r="J33" s="281"/>
      <c r="K33" s="281"/>
      <c r="L33" s="282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30.6" customHeight="1" thickBot="1">
      <c r="A34" s="279"/>
      <c r="B34" s="121" t="s">
        <v>120</v>
      </c>
      <c r="C34" s="224" t="s">
        <v>6</v>
      </c>
      <c r="D34" s="225"/>
      <c r="E34" s="210"/>
      <c r="F34" s="211"/>
      <c r="G34" s="334" t="s">
        <v>184</v>
      </c>
      <c r="H34" s="254"/>
      <c r="I34" s="234" t="s">
        <v>6</v>
      </c>
      <c r="J34" s="249"/>
      <c r="K34" s="249"/>
      <c r="L34" s="250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20.100000000000001" customHeight="1" thickBot="1">
      <c r="A35" s="279"/>
      <c r="B35" s="85" t="s">
        <v>123</v>
      </c>
      <c r="C35" s="227" t="s">
        <v>6</v>
      </c>
      <c r="D35" s="228"/>
      <c r="E35" s="208"/>
      <c r="F35" s="209"/>
      <c r="G35" s="335"/>
      <c r="H35" s="336"/>
      <c r="I35" s="286"/>
      <c r="J35" s="249"/>
      <c r="K35" s="249"/>
      <c r="L35" s="250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21.6" customHeight="1" thickBot="1">
      <c r="A36" s="280"/>
      <c r="B36" s="85" t="s">
        <v>10</v>
      </c>
      <c r="C36" s="212"/>
      <c r="D36" s="226"/>
      <c r="E36" s="212"/>
      <c r="F36" s="213"/>
      <c r="G36" s="216"/>
      <c r="H36" s="217"/>
      <c r="I36" s="287"/>
      <c r="J36" s="288"/>
      <c r="K36" s="288"/>
      <c r="L36" s="289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9.5" customHeight="1" thickBot="1">
      <c r="A37" s="283" t="s">
        <v>13</v>
      </c>
      <c r="B37" s="113" t="s">
        <v>122</v>
      </c>
      <c r="C37" s="44"/>
      <c r="D37" s="125"/>
      <c r="E37" s="181"/>
      <c r="F37" s="182" t="s">
        <v>166</v>
      </c>
      <c r="G37" s="253"/>
      <c r="H37" s="254"/>
      <c r="I37" s="290" t="s">
        <v>177</v>
      </c>
      <c r="J37" s="291"/>
      <c r="K37" s="291"/>
      <c r="L37" s="292"/>
      <c r="M37" s="26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20.100000000000001" customHeight="1" thickBot="1">
      <c r="A38" s="278"/>
      <c r="B38" s="117" t="s">
        <v>114</v>
      </c>
      <c r="C38" s="126" t="s">
        <v>92</v>
      </c>
      <c r="D38" s="177" t="s">
        <v>163</v>
      </c>
      <c r="E38" s="169"/>
      <c r="F38" s="183" t="s">
        <v>138</v>
      </c>
      <c r="G38" s="327" t="s">
        <v>186</v>
      </c>
      <c r="H38" s="328"/>
      <c r="I38" s="234" t="s">
        <v>6</v>
      </c>
      <c r="J38" s="329"/>
      <c r="K38" s="329"/>
      <c r="L38" s="330"/>
      <c r="M38" s="27"/>
      <c r="N38" s="23"/>
      <c r="O38" s="28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20.100000000000001" customHeight="1" thickBot="1">
      <c r="A39" s="278"/>
      <c r="B39" s="117" t="s">
        <v>115</v>
      </c>
      <c r="C39" s="127"/>
      <c r="D39" s="178" t="s">
        <v>6</v>
      </c>
      <c r="E39" s="63"/>
      <c r="F39" s="184" t="s">
        <v>168</v>
      </c>
      <c r="G39" s="241" t="s">
        <v>6</v>
      </c>
      <c r="H39" s="242"/>
      <c r="I39" s="220" t="s">
        <v>6</v>
      </c>
      <c r="J39" s="249"/>
      <c r="K39" s="249"/>
      <c r="L39" s="250"/>
      <c r="M39" s="29"/>
      <c r="N39" s="23"/>
      <c r="O39" s="30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20.100000000000001" customHeight="1" thickBot="1">
      <c r="A40" s="278"/>
      <c r="B40" s="117" t="s">
        <v>116</v>
      </c>
      <c r="C40" s="130" t="s">
        <v>164</v>
      </c>
      <c r="D40" s="131" t="s">
        <v>165</v>
      </c>
      <c r="E40" s="170" t="s">
        <v>130</v>
      </c>
      <c r="F40" s="185" t="s">
        <v>167</v>
      </c>
      <c r="G40" s="237" t="s">
        <v>169</v>
      </c>
      <c r="H40" s="238"/>
      <c r="I40" s="220" t="s">
        <v>6</v>
      </c>
      <c r="J40" s="249"/>
      <c r="K40" s="249"/>
      <c r="L40" s="250"/>
      <c r="M40" s="23"/>
      <c r="N40" s="23"/>
      <c r="O40" s="30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20.100000000000001" customHeight="1" thickBot="1">
      <c r="A41" s="278"/>
      <c r="B41" s="117" t="s">
        <v>117</v>
      </c>
      <c r="C41" s="112" t="s">
        <v>6</v>
      </c>
      <c r="D41" s="179" t="s">
        <v>6</v>
      </c>
      <c r="E41" s="171" t="s">
        <v>6</v>
      </c>
      <c r="F41" s="184" t="s">
        <v>106</v>
      </c>
      <c r="G41" s="239" t="s">
        <v>147</v>
      </c>
      <c r="H41" s="240"/>
      <c r="I41" s="220" t="s">
        <v>6</v>
      </c>
      <c r="J41" s="249"/>
      <c r="K41" s="249"/>
      <c r="L41" s="250"/>
      <c r="M41" s="23"/>
      <c r="N41" s="23"/>
      <c r="O41" s="30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20.100000000000001" customHeight="1" thickBot="1">
      <c r="A42" s="278"/>
      <c r="B42" s="117" t="s">
        <v>118</v>
      </c>
      <c r="C42" s="133"/>
      <c r="D42" s="90"/>
      <c r="E42" s="186"/>
      <c r="F42" s="201" t="s">
        <v>101</v>
      </c>
      <c r="G42" s="205"/>
      <c r="H42" s="259"/>
      <c r="I42" s="234" t="s">
        <v>6</v>
      </c>
      <c r="J42" s="249"/>
      <c r="K42" s="249"/>
      <c r="L42" s="250"/>
      <c r="M42" s="23"/>
      <c r="N42" s="23"/>
      <c r="O42" s="30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42.6" customHeight="1" thickBot="1">
      <c r="A43" s="278"/>
      <c r="B43" s="117" t="s">
        <v>119</v>
      </c>
      <c r="C43" s="134" t="s">
        <v>129</v>
      </c>
      <c r="D43" s="93"/>
      <c r="E43" s="135"/>
      <c r="F43" s="183" t="s">
        <v>102</v>
      </c>
      <c r="G43" s="290" t="s">
        <v>183</v>
      </c>
      <c r="H43" s="323"/>
      <c r="I43" s="220" t="s">
        <v>6</v>
      </c>
      <c r="J43" s="249"/>
      <c r="K43" s="249"/>
      <c r="L43" s="250"/>
      <c r="M43" s="29"/>
      <c r="N43" s="25"/>
      <c r="O43" s="30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27.6" customHeight="1" thickBot="1">
      <c r="A44" s="278"/>
      <c r="B44" s="117" t="s">
        <v>14</v>
      </c>
      <c r="C44" s="136" t="s">
        <v>6</v>
      </c>
      <c r="D44" s="180"/>
      <c r="E44" s="41"/>
      <c r="F44" s="187" t="s">
        <v>95</v>
      </c>
      <c r="G44" s="234" t="s">
        <v>6</v>
      </c>
      <c r="H44" s="221"/>
      <c r="I44" s="220" t="s">
        <v>6</v>
      </c>
      <c r="J44" s="249"/>
      <c r="K44" s="249"/>
      <c r="L44" s="250"/>
      <c r="M44" s="23"/>
      <c r="N44" s="27"/>
      <c r="O44" s="31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55.9" customHeight="1" thickBot="1">
      <c r="A45" s="278"/>
      <c r="B45" s="117" t="s">
        <v>123</v>
      </c>
      <c r="C45" s="137"/>
      <c r="D45" s="138"/>
      <c r="E45" s="74"/>
      <c r="F45" s="188"/>
      <c r="G45" s="320" t="s">
        <v>182</v>
      </c>
      <c r="H45" s="321"/>
      <c r="I45" s="208"/>
      <c r="J45" s="322"/>
      <c r="K45" s="322"/>
      <c r="L45" s="231"/>
      <c r="M45" s="23"/>
      <c r="N45" s="29"/>
      <c r="O45" s="27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21" customHeight="1" thickBot="1">
      <c r="A46" s="284"/>
      <c r="B46" s="117" t="s">
        <v>121</v>
      </c>
      <c r="C46" s="137"/>
      <c r="D46" s="70"/>
      <c r="E46" s="139"/>
      <c r="F46" s="124"/>
      <c r="G46" s="264"/>
      <c r="H46" s="265"/>
      <c r="I46" s="304"/>
      <c r="J46" s="305"/>
      <c r="K46" s="305"/>
      <c r="L46" s="306"/>
      <c r="M46" s="23"/>
      <c r="N46" s="29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20.100000000000001" customHeight="1" thickBot="1">
      <c r="A47" s="285" t="s">
        <v>15</v>
      </c>
      <c r="B47" s="140" t="s">
        <v>113</v>
      </c>
      <c r="C47" s="80" t="s">
        <v>170</v>
      </c>
      <c r="D47" s="141"/>
      <c r="E47" s="142"/>
      <c r="F47" s="143"/>
      <c r="G47" s="273"/>
      <c r="H47" s="274"/>
      <c r="I47" s="307" t="s">
        <v>177</v>
      </c>
      <c r="J47" s="308"/>
      <c r="K47" s="308"/>
      <c r="L47" s="30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69" customHeight="1" thickBot="1">
      <c r="A48" s="279"/>
      <c r="B48" s="189" t="s">
        <v>114</v>
      </c>
      <c r="C48" s="122" t="s">
        <v>6</v>
      </c>
      <c r="D48" s="190"/>
      <c r="E48" s="64" t="s">
        <v>133</v>
      </c>
      <c r="F48" s="144" t="s">
        <v>188</v>
      </c>
      <c r="G48" s="256" t="s">
        <v>176</v>
      </c>
      <c r="H48" s="254"/>
      <c r="I48" s="324" t="s">
        <v>6</v>
      </c>
      <c r="J48" s="325"/>
      <c r="K48" s="325"/>
      <c r="L48" s="326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20.100000000000001" customHeight="1" thickBot="1">
      <c r="A49" s="279"/>
      <c r="B49" s="120" t="s">
        <v>115</v>
      </c>
      <c r="C49" s="73"/>
      <c r="D49" s="101" t="s">
        <v>171</v>
      </c>
      <c r="E49" s="152" t="s">
        <v>173</v>
      </c>
      <c r="F49" s="145" t="s">
        <v>6</v>
      </c>
      <c r="G49" s="267" t="s">
        <v>6</v>
      </c>
      <c r="H49" s="268"/>
      <c r="I49" s="253"/>
      <c r="J49" s="281"/>
      <c r="K49" s="281"/>
      <c r="L49" s="282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20.100000000000001" customHeight="1" thickBot="1">
      <c r="A50" s="279"/>
      <c r="B50" s="120" t="s">
        <v>116</v>
      </c>
      <c r="C50" s="73"/>
      <c r="D50" s="192" t="s">
        <v>6</v>
      </c>
      <c r="E50" s="57"/>
      <c r="F50" s="146" t="s">
        <v>132</v>
      </c>
      <c r="G50" s="260" t="s">
        <v>6</v>
      </c>
      <c r="H50" s="261"/>
      <c r="I50" s="234" t="s">
        <v>6</v>
      </c>
      <c r="J50" s="249"/>
      <c r="K50" s="249"/>
      <c r="L50" s="250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20.100000000000001" customHeight="1" thickBot="1">
      <c r="A51" s="279"/>
      <c r="B51" s="120" t="s">
        <v>117</v>
      </c>
      <c r="C51" s="73"/>
      <c r="D51" s="193"/>
      <c r="E51" s="147"/>
      <c r="F51" s="148" t="s">
        <v>131</v>
      </c>
      <c r="G51" s="257" t="s">
        <v>178</v>
      </c>
      <c r="H51" s="258"/>
      <c r="I51" s="234" t="s">
        <v>6</v>
      </c>
      <c r="J51" s="249"/>
      <c r="K51" s="249"/>
      <c r="L51" s="250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49.15" customHeight="1" thickBot="1">
      <c r="A52" s="279"/>
      <c r="B52" s="120" t="s">
        <v>118</v>
      </c>
      <c r="C52" s="194" t="s">
        <v>180</v>
      </c>
      <c r="D52" s="193"/>
      <c r="E52" s="269"/>
      <c r="F52" s="270"/>
      <c r="G52" s="220"/>
      <c r="H52" s="221"/>
      <c r="I52" s="234" t="s">
        <v>6</v>
      </c>
      <c r="J52" s="249"/>
      <c r="K52" s="249"/>
      <c r="L52" s="250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81" customHeight="1" thickBot="1">
      <c r="A53" s="279"/>
      <c r="B53" s="120" t="s">
        <v>119</v>
      </c>
      <c r="C53" s="195" t="s">
        <v>6</v>
      </c>
      <c r="D53" s="128"/>
      <c r="E53" s="298" t="s">
        <v>185</v>
      </c>
      <c r="F53" s="299"/>
      <c r="G53" s="220"/>
      <c r="H53" s="250"/>
      <c r="I53" s="234" t="s">
        <v>6</v>
      </c>
      <c r="J53" s="249"/>
      <c r="K53" s="249"/>
      <c r="L53" s="250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87.6" customHeight="1" thickBot="1">
      <c r="A54" s="279"/>
      <c r="B54" s="120" t="s">
        <v>120</v>
      </c>
      <c r="C54" s="196" t="s">
        <v>6</v>
      </c>
      <c r="D54" s="128"/>
      <c r="E54" s="300" t="s">
        <v>6</v>
      </c>
      <c r="F54" s="301"/>
      <c r="G54" s="262" t="s">
        <v>189</v>
      </c>
      <c r="H54" s="263"/>
      <c r="I54" s="234" t="s">
        <v>6</v>
      </c>
      <c r="J54" s="249"/>
      <c r="K54" s="249"/>
      <c r="L54" s="250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21" customHeight="1" thickBot="1">
      <c r="A55" s="279"/>
      <c r="B55" s="172" t="s">
        <v>123</v>
      </c>
      <c r="C55" s="191" t="s">
        <v>6</v>
      </c>
      <c r="D55" s="101"/>
      <c r="E55" s="302"/>
      <c r="F55" s="303"/>
      <c r="G55" s="275" t="s">
        <v>6</v>
      </c>
      <c r="H55" s="276"/>
      <c r="I55" s="234"/>
      <c r="J55" s="249"/>
      <c r="K55" s="249"/>
      <c r="L55" s="250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4.45" customHeight="1" thickBot="1">
      <c r="A56" s="284"/>
      <c r="B56" s="149" t="s">
        <v>121</v>
      </c>
      <c r="C56" s="197"/>
      <c r="D56" s="198"/>
      <c r="E56" s="251"/>
      <c r="F56" s="252"/>
      <c r="G56" s="271"/>
      <c r="H56" s="272"/>
      <c r="I56" s="295"/>
      <c r="J56" s="296"/>
      <c r="K56" s="296"/>
      <c r="L56" s="297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20.100000000000001" customHeight="1">
      <c r="A57" s="35"/>
      <c r="B57" s="150"/>
      <c r="C57" s="266" t="s">
        <v>16</v>
      </c>
      <c r="D57" s="266"/>
      <c r="E57" s="266"/>
      <c r="F57" s="266"/>
      <c r="G57"/>
      <c r="H57"/>
      <c r="I57"/>
      <c r="J57"/>
      <c r="K57" s="35"/>
      <c r="L57" s="151" t="s">
        <v>17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9.899999999999999" customHeight="1">
      <c r="A58" s="33"/>
      <c r="B58" s="33" t="s">
        <v>109</v>
      </c>
      <c r="C58"/>
      <c r="D58"/>
      <c r="E58" s="33"/>
      <c r="F58" s="35" t="s">
        <v>110</v>
      </c>
      <c r="G58"/>
      <c r="H58"/>
      <c r="I58"/>
      <c r="J58"/>
      <c r="K58"/>
      <c r="L58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20.100000000000001" customHeight="1"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1.25" customHeight="1">
      <c r="A60" s="23"/>
      <c r="B60" s="23"/>
      <c r="C60" s="255"/>
      <c r="D60" s="23"/>
      <c r="E60" s="32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1.25" customHeight="1">
      <c r="A61" s="23"/>
      <c r="B61" s="23"/>
      <c r="C61" s="255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1.25" customHeight="1">
      <c r="A62" s="23"/>
      <c r="B62" s="23"/>
      <c r="C62" s="255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1.25" customHeight="1">
      <c r="A63" s="23"/>
      <c r="B63" s="23"/>
      <c r="C63" s="2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1.25" customHeight="1">
      <c r="A64" s="23"/>
      <c r="B64" s="23"/>
      <c r="C64" s="255"/>
      <c r="D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1.25" customHeight="1">
      <c r="A65" s="23"/>
      <c r="B65" s="23"/>
      <c r="C65" s="255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1.25" customHeight="1">
      <c r="A66" s="23"/>
      <c r="B66" s="23"/>
      <c r="C66" s="255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1.25" customHeight="1">
      <c r="A67" s="23"/>
      <c r="B67" s="23"/>
      <c r="C67" s="255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1.25" customHeight="1">
      <c r="A68" s="23"/>
      <c r="B68" s="23"/>
      <c r="C68" s="255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1.25" customHeight="1">
      <c r="A69" s="23"/>
      <c r="B69" s="23"/>
      <c r="C69" s="255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1.25" customHeight="1">
      <c r="A70" s="23"/>
      <c r="B70" s="23"/>
      <c r="C70" s="255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1.25" customHeight="1">
      <c r="A71" s="23"/>
      <c r="B71" s="23"/>
      <c r="C71" s="255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1.25" customHeight="1">
      <c r="A72" s="23"/>
      <c r="B72" s="23"/>
      <c r="C72" s="255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1.25" customHeight="1">
      <c r="A73" s="23"/>
      <c r="B73" s="23"/>
      <c r="C73" s="255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1.25" customHeight="1">
      <c r="A74" s="23"/>
      <c r="B74" s="23"/>
      <c r="C74" s="255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1.25" customHeight="1">
      <c r="A75" s="23"/>
      <c r="B75" s="23"/>
      <c r="C75" s="255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1.25" customHeight="1">
      <c r="A76" s="23"/>
      <c r="B76" s="23"/>
      <c r="C76" s="255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3.5" customHeight="1">
      <c r="A77" s="23"/>
      <c r="B77" s="23"/>
      <c r="C77" s="255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1.2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1.2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1.2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1.2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1.2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1.2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1.2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1.2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1.2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1.2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1.2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1.2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1.2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1.2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1.2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1.2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1.2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1.2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1.25" customHeight="1">
      <c r="A96" s="23"/>
      <c r="B96" s="23"/>
      <c r="C96" s="23"/>
      <c r="D96" s="23"/>
      <c r="E96" s="23" t="s">
        <v>18</v>
      </c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1.2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1.2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1.2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1.2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1.2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1.2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1.2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1.2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1.2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1.2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1.2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1.2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1.2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1.2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1.2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1.2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1.2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1.2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1.2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1.2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1.2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1.2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1.2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1.2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1.2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1.2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1.2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1.2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1.2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1.2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1.2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1.2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1.2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1.2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1.2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1.2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1.2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1.2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1.2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1.2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1.2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1.2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1.2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1.2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1.2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1.2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1.2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1.2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1.2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1.2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1.2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1.2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1.2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1.2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1.2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1.2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1.2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1.2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1.2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1.2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1.2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1.2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1.2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1.2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1.2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1.2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1.2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1.2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1.2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1.2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1.2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1.2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1.2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1.2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1.2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1.2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1.2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1.2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1.2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1.2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1.2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1.2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1.2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1.2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1.2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1.2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1.2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1.2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1.2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1.2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1.2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1.2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1.2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1.2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1.2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1.2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1.2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1.2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1.2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1.2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1.2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1.2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1.2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1.2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1.2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1.2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1.2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1.2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1.2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1.2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1.2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1.2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1.2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1.2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1.2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1.2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1.2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1.2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1.2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1.2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1.2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1.2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1.2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1.2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1.2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1.2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1.2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1.2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1.2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1.2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1.2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1.2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1.2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1.2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1.2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1.2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1.2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1.2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1.2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1.2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1.2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1.2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1.2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1.2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1.2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1.2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1.2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1.2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1.2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1.2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1.2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1.2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1.2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1.2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1.2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1.2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1.2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1.2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1.2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1.2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1.2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1.2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1.2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1.2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1.2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1.2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1.2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1.2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1.2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1.2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1.2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1.2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1.2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1.2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1.2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1.2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1.2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1.2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1.2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1.2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1.2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1.2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1.2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1.2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1.2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1.2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1.2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1.2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1.2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1.2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1.2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1.2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1.2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1.2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1.2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1.2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1.2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1.2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1.2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1.2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1.2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1.2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1.2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1.2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1.2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1.2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1.2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1.2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1.2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1.2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1.2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1.2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1.2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1.2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1.2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1.2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1.2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1.2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1.2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1.2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1.2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1.2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1.2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1.2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1.2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1.2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1.2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1.2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1.2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1.2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1.2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1.2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1.2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1.2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1.2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1.2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1.2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1.2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1.2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1.2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1.2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1.2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1.2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1.2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1.2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1.2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1.2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1.2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1.2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1.2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1.2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1.2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1.2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1.2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1.2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1.2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1.2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1.2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1.2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1.2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1.2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1.2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1.2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1.2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1.2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1.2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1.2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1.2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1.2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1.2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1.2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1.2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1.2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1.2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1.2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1.2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1.2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1.2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1.2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1.2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1.2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1.2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1.2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1.2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1.2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1.2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1.2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1.2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1.2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1.2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1.2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1.2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1.2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1.2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1.2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1.2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1.2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1.2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1.2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1.2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1.2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1.2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1.2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1.2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1.2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1.2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1.2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1.2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1.2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1.2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1.2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1.2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1.2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1.2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1.2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1.2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1.2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1.2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1.2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1.2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1.2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1.2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1.2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1.2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1.2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1.2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1.2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1.2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1.2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1.2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1.2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1.2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1.2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1.2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1.2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1.2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1.2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1.2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1.2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1.2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1.2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1.2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1.2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1.2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1.2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1.2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1.2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1.2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1.2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1.2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1.2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1.2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1.2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1.2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1.2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1.2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1.2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1.2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1.2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1.2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1.2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1.2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1.2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1.2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1.2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1.2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1.2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1.2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1.2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1.2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1.2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1.2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1.2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1.2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1.2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1.2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1.2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1.2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1.2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1.2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1.2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1.2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1.2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1.2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1.2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1.2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1.2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1.2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1.2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1.2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1.2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1.2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1.2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1.2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1.2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1.2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1.2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1.2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1.2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1.2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1.2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1.2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1.2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1.2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1.2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1.2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1.2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1.2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1.2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1.2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1.2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1.2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1.2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1.2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1.2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1.2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1.2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1.2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1.2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1.2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1.2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1.2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1.2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1.2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1.2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1.2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1.2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1.2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1.2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1.2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1.2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1.2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1.2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1.2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1.2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1.2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1.2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1.2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1.2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1.2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1.2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1.2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1.2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1.2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1.2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1.2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1.2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1.2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1.2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1.2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1.2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1.2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1.2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1.2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1.2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1.2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1.2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1.2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1.2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1.2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1.2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1.2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1.2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1.2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1.2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1.2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1.2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1.2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1.2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1.2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1.2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1.2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1.2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1.2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1.2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1.2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1.2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1.2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1.2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1.2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1.2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1.2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1.2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1.2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1.2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1.2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1.2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1.2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1.2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1.2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1.2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1.2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1.2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1.2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1.2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1.2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1.2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1.2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1.2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1.2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1.2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1.2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1.2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1.2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1.2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1.2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1.2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1.2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1.2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1.2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1.2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1.2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1.2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1.2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1.2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1.2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1.2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1.2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1.2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1.2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1.2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1.2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1.2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1.2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1.2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1.2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1.2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1.2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1.2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1.2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1.2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1.2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1.2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1.2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1.2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1.2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1.2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1.2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1.2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1.2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1.2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1.2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1.2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1.2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1.2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1.2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1.2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1.2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1.2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1.2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1.2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1.2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1.2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1.2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1.2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1.2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1.2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1.2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1.2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1.2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1.2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1.2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1.2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1.2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1.2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1.2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1.2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1.2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1.2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1.2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1.2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1.2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1.2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1.2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1.2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1.2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1.2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1.2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1.2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1.2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1.2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1.2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1.2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1.2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1.2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1.2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1.2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1.2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1.2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1.2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1.2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1.2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1.2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1.2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1.2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1.2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1.2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1.2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1.2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1.2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1.2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1.2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1.2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1.2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1.2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1.2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1.2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1.2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1.2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1.2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1.2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1.2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1.2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1.2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1.2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1.2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1.2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1.2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1.2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1.2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1.2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1.2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1.2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1.2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1.2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1.2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1.2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1.2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1.2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1.2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1.2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1.2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1.2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1.2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1.2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1.2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1.2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1.2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1.2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1.2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1.2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1.2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1.2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1.2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1.2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1.2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1.2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1.2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1.2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1.2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1.2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1.2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1.2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1.2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1.2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1.2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1.2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1.2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1.2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1.2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1.2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1.2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1.2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1.2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1.2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1.2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1.2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1.2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1.2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1.2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1.2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1.2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1.2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1.2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1.2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1.2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1.2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1.2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1.2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1.2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1.2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1.2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1.2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1.2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1.2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1.2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1.2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1.2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1.2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1.2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1.2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1.2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1.2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1.2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1.2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1.2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1.2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1.2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1.2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1.2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1.2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1.2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1.2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1.2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1.2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1.2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1.2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1.2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1.2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1.2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1.2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1.2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1.2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1.2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1.2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1.2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1.2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1.2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1.2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1.2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1.2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1.2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1.2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1.2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1.2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1.2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1.2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1.2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1.2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1.2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1.2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1.2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1.2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1.2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1.2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1.2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1.2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1.2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1.2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1.2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1.2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1.2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1.2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1.2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1.2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1.2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1.2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1.2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1.2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1.2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1.2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1.2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1.2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1.2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1.2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1.2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1.2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1.2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1.2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1.2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1.2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1.2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1.2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1.2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1.2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1.2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1.2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1.2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1.2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1.2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1.2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1.2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1.2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1.2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1.2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1.2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1.2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1.2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1.2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1.2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1.2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1.2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1.2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1.2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1.2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1.2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1.2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1.2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1.2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1.2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1.2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1.2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1.2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1.2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1.2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1.2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1.2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1.2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1.2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1.2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1.2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1.2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1.2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1.2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1.2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1.2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1.2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1.2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1.2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1.2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1.2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1.2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1.2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1.2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1.2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1.2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1.2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1.2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1.2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1.2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1.2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1.2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1.2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1.2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1.2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1.2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1.2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1.2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1.2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1.2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1.2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1.2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1.2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1.2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1.2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1.2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1.2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1.2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1.2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1.2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1.2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1.2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1.2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1.2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1.2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1.2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1.2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1.2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1.2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1.2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1.2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1.2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1.2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1.2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1.2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1.2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1.2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1.2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1.2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1.2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1.2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1.2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1.2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1.2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1.2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1.2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1.2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1.2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1.2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1.2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1.2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1.2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1.2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1.2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1.2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1.2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1.2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1.2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1.2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1.2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1.2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1.2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1.2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1.2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1.2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1.2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1.2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1.2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1.2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1.2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1.2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1.2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1.2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1.2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1.2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1.2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1.2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1.2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</sheetData>
  <mergeCells count="139">
    <mergeCell ref="I5:L5"/>
    <mergeCell ref="I6:L6"/>
    <mergeCell ref="C27:D27"/>
    <mergeCell ref="C24:D24"/>
    <mergeCell ref="C25:D25"/>
    <mergeCell ref="C26:D26"/>
    <mergeCell ref="I29:L29"/>
    <mergeCell ref="I30:L30"/>
    <mergeCell ref="I17:L17"/>
    <mergeCell ref="I18:L18"/>
    <mergeCell ref="I19:L19"/>
    <mergeCell ref="I20:L20"/>
    <mergeCell ref="I25:L25"/>
    <mergeCell ref="I26:L26"/>
    <mergeCell ref="I27:L27"/>
    <mergeCell ref="I28:L28"/>
    <mergeCell ref="I23:L23"/>
    <mergeCell ref="I24:L24"/>
    <mergeCell ref="I21:L21"/>
    <mergeCell ref="I22:L22"/>
    <mergeCell ref="C23:D23"/>
    <mergeCell ref="G30:H30"/>
    <mergeCell ref="G28:H28"/>
    <mergeCell ref="C5:D5"/>
    <mergeCell ref="A1:L1"/>
    <mergeCell ref="A2:A15"/>
    <mergeCell ref="E2:F2"/>
    <mergeCell ref="G2:H2"/>
    <mergeCell ref="I2:L2"/>
    <mergeCell ref="I4:L4"/>
    <mergeCell ref="G5:H5"/>
    <mergeCell ref="I7:L7"/>
    <mergeCell ref="I8:L8"/>
    <mergeCell ref="I11:L11"/>
    <mergeCell ref="I12:L12"/>
    <mergeCell ref="I13:L13"/>
    <mergeCell ref="I14:L14"/>
    <mergeCell ref="I15:L15"/>
    <mergeCell ref="C4:D4"/>
    <mergeCell ref="E4:F4"/>
    <mergeCell ref="G3:H3"/>
    <mergeCell ref="I3:L3"/>
    <mergeCell ref="G4:H4"/>
    <mergeCell ref="C2:D2"/>
    <mergeCell ref="C3:D3"/>
    <mergeCell ref="E3:F3"/>
    <mergeCell ref="I9:L9"/>
    <mergeCell ref="I10:L10"/>
    <mergeCell ref="A16:A26"/>
    <mergeCell ref="C18:D18"/>
    <mergeCell ref="C19:D19"/>
    <mergeCell ref="C31:D31"/>
    <mergeCell ref="G53:H53"/>
    <mergeCell ref="I53:L53"/>
    <mergeCell ref="I54:L54"/>
    <mergeCell ref="G45:H45"/>
    <mergeCell ref="I45:L45"/>
    <mergeCell ref="G43:H43"/>
    <mergeCell ref="I48:L48"/>
    <mergeCell ref="I40:L40"/>
    <mergeCell ref="G38:H38"/>
    <mergeCell ref="I41:L41"/>
    <mergeCell ref="I38:L38"/>
    <mergeCell ref="I39:L39"/>
    <mergeCell ref="I44:L44"/>
    <mergeCell ref="I43:L43"/>
    <mergeCell ref="I32:L32"/>
    <mergeCell ref="G34:H34"/>
    <mergeCell ref="G35:H35"/>
    <mergeCell ref="E33:F33"/>
    <mergeCell ref="G33:H33"/>
    <mergeCell ref="I16:L16"/>
    <mergeCell ref="A27:A36"/>
    <mergeCell ref="I33:L33"/>
    <mergeCell ref="A37:A46"/>
    <mergeCell ref="A47:A56"/>
    <mergeCell ref="I34:L34"/>
    <mergeCell ref="I35:L35"/>
    <mergeCell ref="I36:L36"/>
    <mergeCell ref="I37:L37"/>
    <mergeCell ref="C33:D33"/>
    <mergeCell ref="I56:L56"/>
    <mergeCell ref="G52:H52"/>
    <mergeCell ref="I50:L50"/>
    <mergeCell ref="E53:F53"/>
    <mergeCell ref="E54:F54"/>
    <mergeCell ref="E55:F55"/>
    <mergeCell ref="I51:L51"/>
    <mergeCell ref="I49:L49"/>
    <mergeCell ref="I46:L46"/>
    <mergeCell ref="I47:L47"/>
    <mergeCell ref="I42:L42"/>
    <mergeCell ref="G31:H31"/>
    <mergeCell ref="I31:L31"/>
    <mergeCell ref="E28:F28"/>
    <mergeCell ref="E29:F29"/>
    <mergeCell ref="C60:C77"/>
    <mergeCell ref="G48:H48"/>
    <mergeCell ref="G51:H51"/>
    <mergeCell ref="G44:H44"/>
    <mergeCell ref="G42:H42"/>
    <mergeCell ref="G50:H50"/>
    <mergeCell ref="G54:H54"/>
    <mergeCell ref="G46:H46"/>
    <mergeCell ref="C57:F57"/>
    <mergeCell ref="G49:H49"/>
    <mergeCell ref="E52:F52"/>
    <mergeCell ref="G56:H56"/>
    <mergeCell ref="G47:H47"/>
    <mergeCell ref="G55:H55"/>
    <mergeCell ref="G40:H40"/>
    <mergeCell ref="G41:H41"/>
    <mergeCell ref="G39:H39"/>
    <mergeCell ref="C28:D28"/>
    <mergeCell ref="C29:D29"/>
    <mergeCell ref="C30:D30"/>
    <mergeCell ref="I55:L55"/>
    <mergeCell ref="E56:F56"/>
    <mergeCell ref="I52:L52"/>
    <mergeCell ref="G37:H37"/>
    <mergeCell ref="E5:F5"/>
    <mergeCell ref="C32:D32"/>
    <mergeCell ref="E31:F31"/>
    <mergeCell ref="E35:F35"/>
    <mergeCell ref="E34:F34"/>
    <mergeCell ref="E36:F36"/>
    <mergeCell ref="E30:F30"/>
    <mergeCell ref="G36:H36"/>
    <mergeCell ref="C16:D16"/>
    <mergeCell ref="E32:F32"/>
    <mergeCell ref="G32:H32"/>
    <mergeCell ref="C34:D34"/>
    <mergeCell ref="C36:D36"/>
    <mergeCell ref="C35:D35"/>
    <mergeCell ref="C17:D17"/>
    <mergeCell ref="G29:H29"/>
    <mergeCell ref="C20:D20"/>
    <mergeCell ref="C22:D22"/>
    <mergeCell ref="C21:D21"/>
  </mergeCells>
  <dataValidations count="1">
    <dataValidation type="list" allowBlank="1" sqref="F42 I47:I54 E47 I27:I44 O41 O39 E38:F38 I17:I24 I7 E18 F11 E4" xr:uid="{00000000-0002-0000-0000-000000000000}">
      <formula1>N:N</formula1>
    </dataValidation>
  </dataValidation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/>
  </sheetViews>
  <sheetFormatPr defaultColWidth="14.42578125" defaultRowHeight="15" customHeight="1"/>
  <cols>
    <col min="1" max="26" width="8" customWidth="1"/>
  </cols>
  <sheetData>
    <row r="1" spans="1:4" ht="36.75" customHeight="1">
      <c r="A1" s="1" t="s">
        <v>19</v>
      </c>
      <c r="B1" s="2" t="s">
        <v>20</v>
      </c>
      <c r="C1" s="3" t="str">
        <f t="shared" ref="C1:C65" si="0">"("&amp;B1&amp;")"</f>
        <v>(4+2+0)</v>
      </c>
      <c r="D1" s="3" t="str">
        <f t="shared" ref="D1:D66" si="1">A1&amp;" "&amp;C1</f>
        <v>HEMŞ.TEM.İLKE VE UYG.I (4+2+0)</v>
      </c>
    </row>
    <row r="2" spans="1:4" ht="24.75" customHeight="1">
      <c r="A2" s="4" t="s">
        <v>21</v>
      </c>
      <c r="B2" s="5" t="s">
        <v>22</v>
      </c>
      <c r="C2" s="3" t="str">
        <f t="shared" si="0"/>
        <v>(1+1+0)</v>
      </c>
      <c r="D2" s="3" t="str">
        <f t="shared" si="1"/>
        <v>HİSTOLOJİ (1+1+0)</v>
      </c>
    </row>
    <row r="3" spans="1:4" ht="48.75" customHeight="1">
      <c r="A3" s="6" t="s">
        <v>23</v>
      </c>
      <c r="B3" s="5" t="s">
        <v>24</v>
      </c>
      <c r="C3" s="3" t="str">
        <f t="shared" si="0"/>
        <v>(2+2+0)</v>
      </c>
      <c r="D3" s="3" t="str">
        <f t="shared" si="1"/>
        <v>MİKROB. VE PARAZİTOL. (2+2+0)</v>
      </c>
    </row>
    <row r="4" spans="1:4" ht="24.75" customHeight="1">
      <c r="A4" s="4" t="s">
        <v>25</v>
      </c>
      <c r="B4" s="5" t="s">
        <v>26</v>
      </c>
      <c r="C4" s="3" t="str">
        <f t="shared" si="0"/>
        <v>(2+0+0)</v>
      </c>
      <c r="D4" s="3" t="str">
        <f t="shared" si="1"/>
        <v>BESLENME (2+0+0)</v>
      </c>
    </row>
    <row r="5" spans="1:4" ht="24.75" customHeight="1">
      <c r="A5" s="4" t="s">
        <v>27</v>
      </c>
      <c r="B5" s="5" t="s">
        <v>26</v>
      </c>
      <c r="C5" s="3" t="str">
        <f t="shared" si="0"/>
        <v>(2+0+0)</v>
      </c>
      <c r="D5" s="3" t="str">
        <f t="shared" si="1"/>
        <v>İNGİLİZCE I (2+0+0)</v>
      </c>
    </row>
    <row r="6" spans="1:4" ht="24.75" customHeight="1">
      <c r="A6" s="4" t="s">
        <v>28</v>
      </c>
      <c r="B6" s="5" t="s">
        <v>26</v>
      </c>
      <c r="C6" s="3" t="str">
        <f t="shared" si="0"/>
        <v>(2+0+0)</v>
      </c>
      <c r="D6" s="3" t="str">
        <f t="shared" si="1"/>
        <v>TÜRK DİLİ I (2+0+0)</v>
      </c>
    </row>
    <row r="7" spans="1:4" ht="36.75" customHeight="1">
      <c r="A7" s="4" t="s">
        <v>29</v>
      </c>
      <c r="B7" s="5" t="s">
        <v>30</v>
      </c>
      <c r="C7" s="3" t="str">
        <f t="shared" si="0"/>
        <v>(2+0+1)</v>
      </c>
      <c r="D7" s="3" t="str">
        <f t="shared" si="1"/>
        <v>TEMEL BİLGİ. TEK.KUL. (2+0+1)</v>
      </c>
    </row>
    <row r="8" spans="1:4" ht="36.75" customHeight="1">
      <c r="A8" s="4" t="s">
        <v>31</v>
      </c>
      <c r="B8" s="5" t="s">
        <v>32</v>
      </c>
      <c r="C8" s="3" t="str">
        <f t="shared" si="0"/>
        <v>(1+0+0)</v>
      </c>
      <c r="D8" s="3" t="str">
        <f t="shared" si="1"/>
        <v>TIBBİ TERMİNOLOJİ (1+0+0)</v>
      </c>
    </row>
    <row r="9" spans="1:4" ht="36.75" customHeight="1">
      <c r="A9" s="4" t="s">
        <v>33</v>
      </c>
      <c r="B9" s="5" t="s">
        <v>26</v>
      </c>
      <c r="C9" s="3" t="str">
        <f t="shared" si="0"/>
        <v>(2+0+0)</v>
      </c>
      <c r="D9" s="3" t="str">
        <f t="shared" si="1"/>
        <v>KİŞİLERARASI İLİŞKİLER (2+0+0)</v>
      </c>
    </row>
    <row r="10" spans="1:4" ht="48.75" customHeight="1">
      <c r="A10" s="7" t="s">
        <v>34</v>
      </c>
      <c r="B10" s="8" t="s">
        <v>35</v>
      </c>
      <c r="C10" s="3" t="str">
        <f t="shared" si="0"/>
        <v>(0+0+4)</v>
      </c>
      <c r="D10" s="3" t="str">
        <f t="shared" si="1"/>
        <v>TEM.İLKELER VE UYGULAMASI  (0+0+4)</v>
      </c>
    </row>
    <row r="11" spans="1:4" ht="24.75" customHeight="1">
      <c r="A11" s="1" t="s">
        <v>36</v>
      </c>
      <c r="B11" s="9" t="s">
        <v>26</v>
      </c>
      <c r="C11" s="3" t="str">
        <f t="shared" si="0"/>
        <v>(2+0+0)</v>
      </c>
      <c r="D11" s="3" t="str">
        <f t="shared" si="1"/>
        <v>PATOLOJİ (2+0+0)</v>
      </c>
    </row>
    <row r="12" spans="1:4" ht="48.75" customHeight="1">
      <c r="A12" s="4" t="s">
        <v>37</v>
      </c>
      <c r="B12" s="5" t="s">
        <v>38</v>
      </c>
      <c r="C12" s="3" t="str">
        <f t="shared" si="0"/>
        <v>(3+0+7)</v>
      </c>
      <c r="D12" s="3" t="str">
        <f t="shared" si="1"/>
        <v>İÇ HASTALIKLAR  HEMŞ. I (3+0+7)</v>
      </c>
    </row>
    <row r="13" spans="1:4" ht="36.75" customHeight="1">
      <c r="A13" s="4" t="s">
        <v>39</v>
      </c>
      <c r="B13" s="8" t="s">
        <v>38</v>
      </c>
      <c r="C13" s="3" t="str">
        <f t="shared" si="0"/>
        <v>(3+0+7)</v>
      </c>
      <c r="D13" s="3" t="str">
        <f t="shared" si="1"/>
        <v>CERRAHİ HASTALIK. HEMŞ.I (3+0+7)</v>
      </c>
    </row>
    <row r="14" spans="1:4" ht="24.75" customHeight="1">
      <c r="A14" s="4" t="s">
        <v>40</v>
      </c>
      <c r="B14" s="5" t="s">
        <v>26</v>
      </c>
      <c r="C14" s="3" t="str">
        <f t="shared" si="0"/>
        <v>(2+0+0)</v>
      </c>
      <c r="D14" s="3" t="str">
        <f t="shared" si="1"/>
        <v>EPİDEMİYOLOJİ (2+0+0)</v>
      </c>
    </row>
    <row r="15" spans="1:4" ht="36.75" customHeight="1">
      <c r="A15" s="10" t="s">
        <v>41</v>
      </c>
      <c r="B15" s="11" t="s">
        <v>26</v>
      </c>
      <c r="C15" s="3" t="str">
        <f t="shared" si="0"/>
        <v>(2+0+0)</v>
      </c>
      <c r="D15" s="3" t="str">
        <f t="shared" si="1"/>
        <v xml:space="preserve"> İNGİLİZCE III (2+0+0)</v>
      </c>
    </row>
    <row r="16" spans="1:4" ht="36.75" customHeight="1">
      <c r="A16" s="1" t="s">
        <v>42</v>
      </c>
      <c r="B16" s="9" t="s">
        <v>26</v>
      </c>
      <c r="C16" s="3" t="str">
        <f t="shared" si="0"/>
        <v>(2+0+0)</v>
      </c>
      <c r="D16" s="3" t="str">
        <f t="shared" si="1"/>
        <v>ATATÜRK İLK.VE İNK.TAR.I (2+0+0)</v>
      </c>
    </row>
    <row r="17" spans="1:4" ht="24.75" customHeight="1">
      <c r="A17" s="4" t="s">
        <v>43</v>
      </c>
      <c r="B17" s="5" t="s">
        <v>44</v>
      </c>
      <c r="C17" s="3" t="str">
        <f t="shared" si="0"/>
        <v>(3+0+0)</v>
      </c>
      <c r="D17" s="3" t="str">
        <f t="shared" si="1"/>
        <v>FİZYOLOJİ (3+0+0)</v>
      </c>
    </row>
    <row r="18" spans="1:4" ht="48.75" customHeight="1">
      <c r="A18" s="7" t="s">
        <v>45</v>
      </c>
      <c r="B18" s="8" t="s">
        <v>35</v>
      </c>
      <c r="C18" s="3" t="str">
        <f t="shared" si="0"/>
        <v>(0+0+4)</v>
      </c>
      <c r="D18" s="3" t="str">
        <f t="shared" si="1"/>
        <v>CERRAHİ HAST.HEMŞ.UYG.DERSİ (0+0+4)</v>
      </c>
    </row>
    <row r="19" spans="1:4" ht="48.75" customHeight="1">
      <c r="A19" s="1" t="s">
        <v>46</v>
      </c>
      <c r="B19" s="9" t="s">
        <v>38</v>
      </c>
      <c r="C19" s="3" t="str">
        <f t="shared" si="0"/>
        <v>(3+0+7)</v>
      </c>
      <c r="D19" s="3" t="str">
        <f t="shared" si="1"/>
        <v>DOĞ..KAD.SAĞ.ve HST.HEM.I (3+0+7)</v>
      </c>
    </row>
    <row r="20" spans="1:4" ht="48.75" customHeight="1">
      <c r="A20" s="6" t="s">
        <v>47</v>
      </c>
      <c r="B20" s="8" t="s">
        <v>38</v>
      </c>
      <c r="C20" s="3" t="str">
        <f t="shared" si="0"/>
        <v>(3+0+7)</v>
      </c>
      <c r="D20" s="3" t="str">
        <f t="shared" si="1"/>
        <v>ÇOCUK SAĞ.ve HAST.HEMŞ.I (3+0+7)</v>
      </c>
    </row>
    <row r="21" spans="1:4" ht="24.75" customHeight="1">
      <c r="A21" s="4" t="s">
        <v>48</v>
      </c>
      <c r="B21" s="5" t="s">
        <v>26</v>
      </c>
      <c r="C21" s="3" t="str">
        <f t="shared" si="0"/>
        <v>(2+0+0)</v>
      </c>
      <c r="D21" s="3" t="str">
        <f t="shared" si="1"/>
        <v>BİYOİSTATİSTİK (2+0+0)</v>
      </c>
    </row>
    <row r="22" spans="1:4" ht="36.75" customHeight="1">
      <c r="A22" s="4" t="s">
        <v>49</v>
      </c>
      <c r="B22" s="5" t="s">
        <v>26</v>
      </c>
      <c r="C22" s="3" t="str">
        <f t="shared" si="0"/>
        <v>(2+0+0)</v>
      </c>
      <c r="D22" s="3" t="str">
        <f t="shared" si="1"/>
        <v>EĞİTİM PSİKOLOJİSİ (2+0+0)</v>
      </c>
    </row>
    <row r="23" spans="1:4" ht="36.75" customHeight="1">
      <c r="A23" s="10" t="s">
        <v>50</v>
      </c>
      <c r="B23" s="11" t="s">
        <v>26</v>
      </c>
      <c r="C23" s="3" t="str">
        <f t="shared" si="0"/>
        <v>(2+0+0)</v>
      </c>
      <c r="D23" s="3" t="str">
        <f t="shared" si="1"/>
        <v>MESLEKİ İNGİLİZCE I (2+0+0)</v>
      </c>
    </row>
    <row r="24" spans="1:4" ht="60.75" customHeight="1">
      <c r="A24" s="12" t="s">
        <v>51</v>
      </c>
      <c r="B24" s="13" t="s">
        <v>35</v>
      </c>
      <c r="C24" s="3" t="str">
        <f t="shared" si="0"/>
        <v>(0+0+4)</v>
      </c>
      <c r="D24" s="3" t="str">
        <f t="shared" si="1"/>
        <v>ÇOCUK SAĞ.ve HAST.HEMŞ.UYG.DERSİ (0+0+4)</v>
      </c>
    </row>
    <row r="25" spans="1:4" ht="48.75" customHeight="1">
      <c r="A25" s="1" t="s">
        <v>52</v>
      </c>
      <c r="B25" s="9" t="s">
        <v>38</v>
      </c>
      <c r="C25" s="3" t="str">
        <f t="shared" si="0"/>
        <v>(3+0+7)</v>
      </c>
      <c r="D25" s="3" t="str">
        <f t="shared" si="1"/>
        <v>AKIL SAĞ.VE PSİK. HEMŞ.I (3+0+7)</v>
      </c>
    </row>
    <row r="26" spans="1:4" ht="36.75" customHeight="1">
      <c r="A26" s="4" t="s">
        <v>53</v>
      </c>
      <c r="B26" s="5" t="s">
        <v>38</v>
      </c>
      <c r="C26" s="3" t="str">
        <f t="shared" si="0"/>
        <v>(3+0+7)</v>
      </c>
      <c r="D26" s="3" t="str">
        <f t="shared" si="1"/>
        <v>HALK SAĞ.HEMŞİRELİĞİ I (3+0+7)</v>
      </c>
    </row>
    <row r="27" spans="1:4" ht="36.75" customHeight="1">
      <c r="A27" s="4" t="s">
        <v>54</v>
      </c>
      <c r="B27" s="5" t="s">
        <v>55</v>
      </c>
      <c r="C27" s="3" t="str">
        <f t="shared" si="0"/>
        <v>(2+0+2)</v>
      </c>
      <c r="D27" s="3" t="str">
        <f t="shared" si="1"/>
        <v>MESLEKTE ÖĞRETİM (2+0+2)</v>
      </c>
    </row>
    <row r="28" spans="1:4" ht="36.75" customHeight="1">
      <c r="A28" s="4" t="s">
        <v>56</v>
      </c>
      <c r="B28" s="5" t="s">
        <v>26</v>
      </c>
      <c r="C28" s="3" t="str">
        <f t="shared" si="0"/>
        <v>(2+0+0)</v>
      </c>
      <c r="D28" s="3" t="str">
        <f t="shared" si="1"/>
        <v>MESLEKİ İNGİLİZCE III (2+0+0)</v>
      </c>
    </row>
    <row r="29" spans="1:4" ht="48.75" customHeight="1">
      <c r="A29" s="6" t="s">
        <v>57</v>
      </c>
      <c r="B29" s="5" t="s">
        <v>26</v>
      </c>
      <c r="C29" s="3" t="str">
        <f t="shared" si="0"/>
        <v>(2+0+0)</v>
      </c>
      <c r="D29" s="3" t="str">
        <f t="shared" si="1"/>
        <v>AFET.  BAK.VE İLKYARDIM (2+0+0)</v>
      </c>
    </row>
    <row r="30" spans="1:4" ht="22.5" customHeight="1">
      <c r="A30" s="14" t="s">
        <v>58</v>
      </c>
      <c r="B30" s="11"/>
      <c r="C30" s="3" t="str">
        <f t="shared" si="0"/>
        <v>()</v>
      </c>
      <c r="D30" s="3" t="str">
        <f t="shared" si="1"/>
        <v>SEÇMELİ DERS  ()</v>
      </c>
    </row>
    <row r="31" spans="1:4" ht="12.75" customHeight="1">
      <c r="A31" s="15"/>
      <c r="B31" s="11"/>
      <c r="C31" s="3" t="str">
        <f t="shared" si="0"/>
        <v>()</v>
      </c>
      <c r="D31" s="3" t="str">
        <f t="shared" si="1"/>
        <v xml:space="preserve"> ()</v>
      </c>
    </row>
    <row r="32" spans="1:4" ht="45" customHeight="1">
      <c r="A32" s="15" t="s">
        <v>59</v>
      </c>
      <c r="B32" s="11" t="s">
        <v>26</v>
      </c>
      <c r="C32" s="3" t="str">
        <f t="shared" si="0"/>
        <v>(2+0+0)</v>
      </c>
      <c r="D32" s="3" t="str">
        <f t="shared" si="1"/>
        <v>1-İŞÇİ SAĞ.VE İŞYERİ HEMŞ. (2+0+0)</v>
      </c>
    </row>
    <row r="33" spans="1:4" ht="45" customHeight="1">
      <c r="A33" s="14" t="s">
        <v>60</v>
      </c>
      <c r="B33" s="16"/>
      <c r="C33" s="3" t="str">
        <f t="shared" si="0"/>
        <v>()</v>
      </c>
      <c r="D33" s="3" t="str">
        <f t="shared" si="1"/>
        <v>2-YENİDOĞAN VE BAKIMI. ()</v>
      </c>
    </row>
    <row r="34" spans="1:4" ht="13.5" customHeight="1">
      <c r="A34" s="6"/>
      <c r="B34" s="17"/>
      <c r="C34" s="3" t="str">
        <f t="shared" si="0"/>
        <v>()</v>
      </c>
      <c r="D34" s="3" t="str">
        <f t="shared" si="1"/>
        <v xml:space="preserve"> ()</v>
      </c>
    </row>
    <row r="35" spans="1:4" ht="13.5" customHeight="1">
      <c r="A35" s="18" t="s">
        <v>61</v>
      </c>
      <c r="C35" s="3" t="str">
        <f t="shared" si="0"/>
        <v>()</v>
      </c>
      <c r="D35" s="3" t="str">
        <f t="shared" si="1"/>
        <v>-------- ()</v>
      </c>
    </row>
    <row r="36" spans="1:4" ht="36.75" customHeight="1">
      <c r="A36" s="1" t="s">
        <v>62</v>
      </c>
      <c r="B36" s="9" t="s">
        <v>63</v>
      </c>
      <c r="C36" s="3" t="str">
        <f t="shared" si="0"/>
        <v>(4+2+16)</v>
      </c>
      <c r="D36" s="3" t="str">
        <f t="shared" si="1"/>
        <v>HEMŞ.TEM.İLKE VE UYG.II (4+2+16)</v>
      </c>
    </row>
    <row r="37" spans="1:4" ht="24.75" customHeight="1">
      <c r="A37" s="4" t="s">
        <v>64</v>
      </c>
      <c r="B37" s="5" t="s">
        <v>26</v>
      </c>
      <c r="C37" s="3" t="str">
        <f t="shared" si="0"/>
        <v>(2+0+0)</v>
      </c>
      <c r="D37" s="3" t="str">
        <f t="shared" si="1"/>
        <v>BİYOKİMYA (2+0+0)</v>
      </c>
    </row>
    <row r="38" spans="1:4" ht="24.75" customHeight="1">
      <c r="A38" s="4" t="s">
        <v>65</v>
      </c>
      <c r="B38" s="5" t="s">
        <v>26</v>
      </c>
      <c r="C38" s="3" t="str">
        <f t="shared" si="0"/>
        <v>(2+0+0)</v>
      </c>
      <c r="D38" s="3" t="str">
        <f t="shared" si="1"/>
        <v>PSİKOLOJİ (2+0+0)</v>
      </c>
    </row>
    <row r="39" spans="1:4" ht="24.75" customHeight="1">
      <c r="A39" s="4" t="s">
        <v>66</v>
      </c>
      <c r="B39" s="5" t="s">
        <v>26</v>
      </c>
      <c r="C39" s="3" t="str">
        <f t="shared" si="0"/>
        <v>(2+0+0)</v>
      </c>
      <c r="D39" s="3" t="str">
        <f t="shared" si="1"/>
        <v>İNGİLİZCE II (2+0+0)</v>
      </c>
    </row>
    <row r="40" spans="1:4" ht="24.75" customHeight="1">
      <c r="A40" s="4" t="s">
        <v>67</v>
      </c>
      <c r="B40" s="5" t="s">
        <v>26</v>
      </c>
      <c r="C40" s="3" t="str">
        <f t="shared" si="0"/>
        <v>(2+0+0)</v>
      </c>
      <c r="D40" s="3" t="str">
        <f t="shared" si="1"/>
        <v>TÜRK DİLİ II (2+0+0)</v>
      </c>
    </row>
    <row r="41" spans="1:4" ht="48.75" customHeight="1">
      <c r="A41" s="4" t="s">
        <v>68</v>
      </c>
      <c r="B41" s="5" t="s">
        <v>30</v>
      </c>
      <c r="C41" s="3" t="str">
        <f t="shared" si="0"/>
        <v>(2+0+1)</v>
      </c>
      <c r="D41" s="3" t="str">
        <f t="shared" si="1"/>
        <v>TEMEL BİLGİ. BİLİMLERİ (2+0+1)</v>
      </c>
    </row>
    <row r="42" spans="1:4" ht="24.75" customHeight="1">
      <c r="A42" s="4" t="s">
        <v>69</v>
      </c>
      <c r="B42" s="5" t="s">
        <v>44</v>
      </c>
      <c r="C42" s="3" t="str">
        <f t="shared" si="0"/>
        <v>(3+0+0)</v>
      </c>
      <c r="D42" s="3" t="str">
        <f t="shared" si="1"/>
        <v>ANATOMİ (3+0+0)</v>
      </c>
    </row>
    <row r="43" spans="1:4" ht="24.75" customHeight="1">
      <c r="A43" s="4" t="s">
        <v>70</v>
      </c>
      <c r="B43" s="5" t="s">
        <v>26</v>
      </c>
      <c r="C43" s="3" t="str">
        <f t="shared" si="0"/>
        <v>(2+0+0)</v>
      </c>
      <c r="D43" s="3" t="str">
        <f t="shared" si="1"/>
        <v>FARMAKOLOJİ (2+0+0)</v>
      </c>
    </row>
    <row r="44" spans="1:4" ht="36.75" customHeight="1">
      <c r="A44" s="1" t="s">
        <v>71</v>
      </c>
      <c r="B44" s="9" t="s">
        <v>26</v>
      </c>
      <c r="C44" s="3" t="str">
        <f t="shared" si="0"/>
        <v>(2+0+0)</v>
      </c>
      <c r="D44" s="3" t="str">
        <f t="shared" si="1"/>
        <v>SAĞLIK SOSYOLOJİSİ (2+0+0)</v>
      </c>
    </row>
    <row r="45" spans="1:4" ht="48.75" customHeight="1">
      <c r="A45" s="4" t="s">
        <v>72</v>
      </c>
      <c r="B45" s="5" t="s">
        <v>26</v>
      </c>
      <c r="C45" s="3" t="str">
        <f t="shared" si="0"/>
        <v>(2+0+0)</v>
      </c>
      <c r="D45" s="3" t="str">
        <f t="shared" si="1"/>
        <v>BULAŞICI HASTALIK.BAKIMI (2+0+0)</v>
      </c>
    </row>
    <row r="46" spans="1:4" ht="48.75" customHeight="1">
      <c r="A46" s="4" t="s">
        <v>73</v>
      </c>
      <c r="B46" s="8" t="s">
        <v>38</v>
      </c>
      <c r="C46" s="3" t="str">
        <f t="shared" si="0"/>
        <v>(3+0+7)</v>
      </c>
      <c r="D46" s="3" t="str">
        <f t="shared" si="1"/>
        <v>İÇ HASTALIKLAR  HEMŞ.II (3+0+7)</v>
      </c>
    </row>
    <row r="47" spans="1:4" ht="48.75" customHeight="1">
      <c r="A47" s="4" t="s">
        <v>74</v>
      </c>
      <c r="B47" s="5" t="s">
        <v>38</v>
      </c>
      <c r="C47" s="3" t="str">
        <f t="shared" si="0"/>
        <v>(3+0+7)</v>
      </c>
      <c r="D47" s="3" t="str">
        <f t="shared" si="1"/>
        <v>CERRAHİ HASTALIKLAR  HEMŞ.II (3+0+7)</v>
      </c>
    </row>
    <row r="48" spans="1:4" ht="36.75" customHeight="1">
      <c r="A48" s="4" t="s">
        <v>75</v>
      </c>
      <c r="B48" s="5" t="s">
        <v>26</v>
      </c>
      <c r="C48" s="3" t="str">
        <f t="shared" si="0"/>
        <v>(2+0+0)</v>
      </c>
      <c r="D48" s="3" t="str">
        <f t="shared" si="1"/>
        <v xml:space="preserve"> İNGİLİZCE IV (2+0+0)</v>
      </c>
    </row>
    <row r="49" spans="1:4" ht="48.75" customHeight="1">
      <c r="A49" s="10" t="s">
        <v>76</v>
      </c>
      <c r="B49" s="11" t="s">
        <v>26</v>
      </c>
      <c r="C49" s="3" t="str">
        <f t="shared" si="0"/>
        <v>(2+0+0)</v>
      </c>
      <c r="D49" s="3" t="str">
        <f t="shared" si="1"/>
        <v>ATATÜRK İLK.VE İNK.TAR.II (2+0+0)</v>
      </c>
    </row>
    <row r="50" spans="1:4" ht="72.75" customHeight="1">
      <c r="A50" s="19" t="s">
        <v>77</v>
      </c>
      <c r="B50" s="2" t="s">
        <v>35</v>
      </c>
      <c r="C50" s="3" t="str">
        <f t="shared" si="0"/>
        <v>(0+0+4)</v>
      </c>
      <c r="D50" s="3" t="str">
        <f t="shared" si="1"/>
        <v>İÇ HASTALIKLAR HEMŞ. UYG. DERSİ (0+0+4)</v>
      </c>
    </row>
    <row r="51" spans="1:4" ht="48.75" customHeight="1">
      <c r="A51" s="1" t="s">
        <v>78</v>
      </c>
      <c r="B51" s="2" t="s">
        <v>38</v>
      </c>
      <c r="C51" s="3" t="str">
        <f t="shared" si="0"/>
        <v>(3+0+7)</v>
      </c>
      <c r="D51" s="3" t="str">
        <f t="shared" si="1"/>
        <v>DOĞ.KAD.SAĞ.v HST.HEM.II (3+0+7)</v>
      </c>
    </row>
    <row r="52" spans="1:4" ht="48.75" customHeight="1">
      <c r="A52" s="4" t="s">
        <v>79</v>
      </c>
      <c r="B52" s="5" t="s">
        <v>38</v>
      </c>
      <c r="C52" s="3" t="str">
        <f t="shared" si="0"/>
        <v>(3+0+7)</v>
      </c>
      <c r="D52" s="3" t="str">
        <f t="shared" si="1"/>
        <v>ÇOCUK SAĞ.v eHAST.HEMŞ.II (3+0+7)</v>
      </c>
    </row>
    <row r="53" spans="1:4" ht="48.75" customHeight="1">
      <c r="A53" s="4" t="s">
        <v>80</v>
      </c>
      <c r="B53" s="5" t="s">
        <v>26</v>
      </c>
      <c r="C53" s="3" t="str">
        <f t="shared" si="0"/>
        <v>(2+0+0)</v>
      </c>
      <c r="D53" s="3" t="str">
        <f t="shared" si="1"/>
        <v>MESLEKİ ARAŞTIRMA YÖNT. (2+0+0)</v>
      </c>
    </row>
    <row r="54" spans="1:4" ht="24.75" customHeight="1">
      <c r="A54" s="4" t="s">
        <v>81</v>
      </c>
      <c r="B54" s="5" t="s">
        <v>26</v>
      </c>
      <c r="C54" s="3" t="str">
        <f t="shared" si="0"/>
        <v>(2+0+0)</v>
      </c>
      <c r="D54" s="3" t="str">
        <f t="shared" si="1"/>
        <v>MESLEK ETİĞİ (2+0+0)</v>
      </c>
    </row>
    <row r="55" spans="1:4" ht="36.75" customHeight="1">
      <c r="A55" s="4" t="s">
        <v>82</v>
      </c>
      <c r="B55" s="5" t="s">
        <v>26</v>
      </c>
      <c r="C55" s="3" t="str">
        <f t="shared" si="0"/>
        <v>(2+0+0)</v>
      </c>
      <c r="D55" s="3" t="str">
        <f t="shared" si="1"/>
        <v>MESLEKİ İNGİLİZCE II (2+0+0)</v>
      </c>
    </row>
    <row r="56" spans="1:4" ht="42" customHeight="1">
      <c r="A56" s="20" t="s">
        <v>83</v>
      </c>
      <c r="B56" s="403" t="s">
        <v>35</v>
      </c>
      <c r="C56" s="3" t="str">
        <f t="shared" si="0"/>
        <v>(0+0+4)</v>
      </c>
      <c r="D56" s="3" t="str">
        <f t="shared" si="1"/>
        <v>DOĞUM KAD.SAĞ.ve HST. HEM.UYG. (0+0+4)</v>
      </c>
    </row>
    <row r="57" spans="1:4" ht="13.5" customHeight="1">
      <c r="A57" s="21" t="s">
        <v>84</v>
      </c>
      <c r="B57" s="404"/>
      <c r="C57" s="3" t="str">
        <f t="shared" si="0"/>
        <v>()</v>
      </c>
      <c r="D57" s="3" t="str">
        <f t="shared" si="1"/>
        <v>DERSİ ()</v>
      </c>
    </row>
    <row r="58" spans="1:4" ht="48.75" customHeight="1">
      <c r="A58" s="1" t="s">
        <v>85</v>
      </c>
      <c r="B58" s="9" t="s">
        <v>38</v>
      </c>
      <c r="C58" s="3" t="str">
        <f t="shared" si="0"/>
        <v>(3+0+7)</v>
      </c>
      <c r="D58" s="3" t="str">
        <f t="shared" si="1"/>
        <v>AKIL SAĞ. PSİKİY. HEMŞ.II (3+0+7)</v>
      </c>
    </row>
    <row r="59" spans="1:4" ht="36.75" customHeight="1">
      <c r="A59" s="4" t="s">
        <v>86</v>
      </c>
      <c r="B59" s="5" t="s">
        <v>38</v>
      </c>
      <c r="C59" s="3" t="str">
        <f t="shared" si="0"/>
        <v>(3+0+7)</v>
      </c>
      <c r="D59" s="3" t="str">
        <f t="shared" si="1"/>
        <v>HALK SAĞLIĞI HEMŞ. II (3+0+7)</v>
      </c>
    </row>
    <row r="60" spans="1:4" ht="48.75" customHeight="1">
      <c r="A60" s="4" t="s">
        <v>87</v>
      </c>
      <c r="B60" s="5" t="s">
        <v>26</v>
      </c>
      <c r="C60" s="3" t="str">
        <f t="shared" si="0"/>
        <v>(2+0+0)</v>
      </c>
      <c r="D60" s="3" t="str">
        <f t="shared" si="1"/>
        <v>MESLEKTE YÖNETİM (2+0+0)</v>
      </c>
    </row>
    <row r="61" spans="1:4" ht="36.75" customHeight="1">
      <c r="A61" s="4" t="s">
        <v>88</v>
      </c>
      <c r="B61" s="5" t="s">
        <v>26</v>
      </c>
      <c r="C61" s="3" t="str">
        <f t="shared" si="0"/>
        <v>(2+0+0)</v>
      </c>
      <c r="D61" s="3" t="str">
        <f t="shared" si="1"/>
        <v>MESLEKİ İNGİLİZCE IV (2+0+0)</v>
      </c>
    </row>
    <row r="62" spans="1:4" ht="24.75" customHeight="1">
      <c r="A62" s="4" t="s">
        <v>89</v>
      </c>
      <c r="B62" s="5" t="s">
        <v>26</v>
      </c>
      <c r="C62" s="3" t="str">
        <f t="shared" si="0"/>
        <v>(2+0+0)</v>
      </c>
      <c r="D62" s="3" t="str">
        <f t="shared" si="1"/>
        <v>YOĞUN BAKIM (2+0+0)</v>
      </c>
    </row>
    <row r="63" spans="1:4" ht="22.5" customHeight="1">
      <c r="A63" s="14" t="s">
        <v>58</v>
      </c>
      <c r="B63" s="11"/>
      <c r="C63" s="3" t="str">
        <f t="shared" si="0"/>
        <v>()</v>
      </c>
      <c r="D63" s="3" t="str">
        <f t="shared" si="1"/>
        <v>SEÇMELİ DERS  ()</v>
      </c>
    </row>
    <row r="64" spans="1:4" ht="36" customHeight="1">
      <c r="A64" s="10" t="s">
        <v>90</v>
      </c>
      <c r="B64" s="11" t="s">
        <v>26</v>
      </c>
      <c r="C64" s="3" t="str">
        <f t="shared" si="0"/>
        <v>(2+0+0)</v>
      </c>
      <c r="D64" s="3" t="str">
        <f t="shared" si="1"/>
        <v>1-ÖZEL DUR.BEBEK BESL. (2+0+0)</v>
      </c>
    </row>
    <row r="65" spans="1:4" ht="48" customHeight="1">
      <c r="A65" s="22" t="s">
        <v>91</v>
      </c>
      <c r="B65" s="11" t="s">
        <v>26</v>
      </c>
      <c r="C65" s="3" t="str">
        <f t="shared" si="0"/>
        <v>(2+0+0)</v>
      </c>
      <c r="D65" s="3" t="str">
        <f t="shared" si="1"/>
        <v>2-ACİL HAST.DEĞER.VE BAKIMI (2+0+0)</v>
      </c>
    </row>
    <row r="66" spans="1:4" ht="13.5" customHeight="1">
      <c r="A66" s="6"/>
      <c r="B66" s="17"/>
      <c r="D66" s="3" t="str">
        <f t="shared" si="1"/>
        <v xml:space="preserve"> </v>
      </c>
    </row>
    <row r="67" spans="1:4" ht="12.75" customHeight="1"/>
    <row r="68" spans="1:4" ht="12.75" customHeight="1"/>
    <row r="69" spans="1:4" ht="12.75" customHeight="1"/>
    <row r="70" spans="1:4" ht="12.75" customHeight="1"/>
    <row r="71" spans="1:4" ht="12.75" customHeight="1"/>
    <row r="72" spans="1:4" ht="12.75" customHeight="1"/>
    <row r="73" spans="1:4" ht="12.75" customHeight="1"/>
    <row r="74" spans="1:4" ht="12.75" customHeight="1"/>
    <row r="75" spans="1:4" ht="12.75" customHeight="1"/>
    <row r="76" spans="1:4" ht="12.75" customHeight="1"/>
    <row r="77" spans="1:4" ht="12.75" customHeight="1"/>
    <row r="78" spans="1:4" ht="12.75" customHeight="1"/>
    <row r="79" spans="1:4" ht="12.75" customHeight="1"/>
    <row r="80" spans="1: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B56:B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GRUPLU LİSANS</vt:lpstr>
      <vt:lpstr>veri</vt:lpstr>
      <vt:lpstr>Sayfa1</vt:lpstr>
      <vt:lpstr>'GRUPLU LİSANS'!Yazdırma_Alanı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cp:lastPrinted>2025-08-15T11:45:11Z</cp:lastPrinted>
  <dcterms:created xsi:type="dcterms:W3CDTF">2007-01-22T10:08:07Z</dcterms:created>
  <dcterms:modified xsi:type="dcterms:W3CDTF">2025-09-02T07:46:27Z</dcterms:modified>
</cp:coreProperties>
</file>